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DIEGO SANTAMARIA\Calidad\Habilitacion\Documentos en construccion\Protocolos corregidos\PYM\"/>
    </mc:Choice>
  </mc:AlternateContent>
  <xr:revisionPtr revIDLastSave="0" documentId="13_ncr:1_{1484C570-0A9B-4C62-BF65-46717C74826E}" xr6:coauthVersionLast="47" xr6:coauthVersionMax="47" xr10:uidLastSave="{00000000-0000-0000-0000-000000000000}"/>
  <bookViews>
    <workbookView xWindow="-120" yWindow="-120" windowWidth="29040" windowHeight="15720" xr2:uid="{00000000-000D-0000-FFFF-FFFF00000000}"/>
  </bookViews>
  <sheets>
    <sheet name="INSTRUMENTO " sheetId="4" r:id="rId1"/>
    <sheet name="PLAN DE MEJORA (2)" sheetId="5" r:id="rId2"/>
    <sheet name="Instructivo" sheetId="6"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2" i="4" l="1"/>
  <c r="N22" i="4"/>
  <c r="M22" i="4"/>
  <c r="J22" i="4"/>
  <c r="I22" i="4"/>
  <c r="H22" i="4"/>
  <c r="D22" i="4"/>
  <c r="E22" i="4"/>
  <c r="C22" i="4"/>
  <c r="F22" i="4" s="1"/>
  <c r="A15" i="5"/>
  <c r="A14" i="5"/>
  <c r="A12" i="5"/>
  <c r="P22" i="4" l="1"/>
  <c r="P24" i="4" s="1"/>
  <c r="K22" i="4"/>
  <c r="K24" i="4" s="1"/>
  <c r="F24" i="4"/>
  <c r="P26" i="4" l="1"/>
  <c r="P27" i="4" s="1"/>
</calcChain>
</file>

<file path=xl/sharedStrings.xml><?xml version="1.0" encoding="utf-8"?>
<sst xmlns="http://schemas.openxmlformats.org/spreadsheetml/2006/main" count="118" uniqueCount="108">
  <si>
    <t>FECHA</t>
  </si>
  <si>
    <t>no cumple</t>
  </si>
  <si>
    <t>no aplica</t>
  </si>
  <si>
    <t>NÚMERO DE HISTORIA CLINICA REVISADA</t>
  </si>
  <si>
    <t>CRITERIOS</t>
  </si>
  <si>
    <t>observación</t>
  </si>
  <si>
    <t># orden</t>
  </si>
  <si>
    <t>SOBRESALIENTES MAYOR O IGUAL AL 90 %</t>
  </si>
  <si>
    <t>SATISFACTORIA MAYOR DE 65 Y MENOR DE 90%</t>
  </si>
  <si>
    <t>NO SATISFACTORIO MENOR DE  65%</t>
  </si>
  <si>
    <t>TOTAL CRITERIOS</t>
  </si>
  <si>
    <t>criterio de satisfactorio y no satisfactorio requiere plan de mejora</t>
  </si>
  <si>
    <t>EMPRESA SOCIAL DEL ESTADO BELLOSALUD</t>
  </si>
  <si>
    <t>PLAN DE MEJORAMIENTO</t>
  </si>
  <si>
    <t>FECHA AUDITORIA</t>
  </si>
  <si>
    <t># DE HALLAZGOS</t>
  </si>
  <si>
    <t>nro de historia clinica revisada</t>
  </si>
  <si>
    <t>fecha</t>
  </si>
  <si>
    <t>OBSERVACIONES</t>
  </si>
  <si>
    <t xml:space="preserve">ESCALA DE VALORACIÓN A LA ADHERENCIA  </t>
  </si>
  <si>
    <t xml:space="preserve">cumple si registra informacion relacionada con la adherencia del paciente al tratamiento </t>
  </si>
  <si>
    <t>cumple si realiza  nota  o registro de enfermeria relacionada  con la entrega o dispensación de medicamento de manera secuencial y tiene coincidencia con la tarjeta del programa</t>
  </si>
  <si>
    <t>NOMBRE DEL AUDITADO</t>
  </si>
  <si>
    <t>NOMBRE DE QUIEN REVISA EL REGISTRO DE ENFERMERIA</t>
  </si>
  <si>
    <t>Cumple si Registra tipo de tuberculosis</t>
  </si>
  <si>
    <t>cumple si registra   llamado  del paciente  cuando  es  inasistente y ademas reportó la inasistencia del paciente   a la  enfermera encargada del programa de TB en la sede; cuando esta inasistencia es de  dos  días   sin tomar tratamiento</t>
  </si>
  <si>
    <t>NOMBRE DEL QUIEN APLICA EL INSTRUMENTO</t>
  </si>
  <si>
    <t>cumple si registra de la fase en la que se encuentra el paciente y que coincida con la tarjeta de tratamiento de tb</t>
  </si>
  <si>
    <t>cumple si indaga sobre la presencia o no de efectos secundarios de los medicamentos de tb</t>
  </si>
  <si>
    <t>cumple si indaga sobre la presencia o no de vomito o diarrea u otros, luego de la administración del tratamiento de tb</t>
  </si>
  <si>
    <t>cumple si  registra recomendaciones claras y ajustadas al programa, a la edad y demas riesgos propios  del paciente</t>
  </si>
  <si>
    <t>CUMPLE: Si realizó demanda inducida a atenciones de PYM. Según edad del paciente</t>
  </si>
  <si>
    <t xml:space="preserve">cumple si registra la dosis en la que se encuentra el paciente y que coincida con la tarjeta de tratamiento de tb. </t>
  </si>
  <si>
    <r>
      <t xml:space="preserve">cumple si registra el nombre </t>
    </r>
    <r>
      <rPr>
        <b/>
        <sz val="12"/>
        <color theme="1"/>
        <rFont val="Calibri"/>
        <family val="2"/>
        <scheme val="minor"/>
      </rPr>
      <t>generico</t>
    </r>
    <r>
      <rPr>
        <sz val="12"/>
        <color theme="1"/>
        <rFont val="Calibri"/>
        <family val="2"/>
        <scheme val="minor"/>
      </rPr>
      <t xml:space="preserve"> del (los)  medicamento (s) y su presentación. SE ADICION: </t>
    </r>
    <r>
      <rPr>
        <b/>
        <sz val="12"/>
        <color theme="1"/>
        <rFont val="Calibri"/>
        <family val="2"/>
        <scheme val="minor"/>
      </rPr>
      <t>NO CUMPLE EN LOS CASOS COMO:</t>
    </r>
    <r>
      <rPr>
        <sz val="12"/>
        <color theme="1"/>
        <rFont val="Calibri"/>
        <family val="2"/>
        <scheme val="minor"/>
      </rPr>
      <t xml:space="preserve"> FRACCIONA LOS BLISTER // ABRE 2 BLISTER AL TIEMPO SIN SER NECESARIO// SE EVIDENCIA MAL MANEJO O INADECUADO MANEJO  RELACIONADO CON LOS MEDICAMENTOS DEL PROGRAMA</t>
    </r>
  </si>
  <si>
    <t>indagar sobre la presencia o no de efectos secundarios de los medicamentos de tb</t>
  </si>
  <si>
    <t>indagar sobre la presencia o no de vomito o diarrea u otros, luego de la administración del tratamiento de tb</t>
  </si>
  <si>
    <t xml:space="preserve"> registrar recomendaciones claras y ajustadas al programa, a la edad y demas riesgos propios  del paciente</t>
  </si>
  <si>
    <t xml:space="preserve">registrar informacion relacionada con la adherencia del paciente al tratamiento </t>
  </si>
  <si>
    <t>registro de enfermeria relacionada  con la entrega o dispensación de medicamento de manera secuencial y tiene coincidencia con la tarjeta del programa</t>
  </si>
  <si>
    <t>requiere plan de mejora</t>
  </si>
  <si>
    <t>Version: 03</t>
  </si>
  <si>
    <t xml:space="preserve"> Fecha: 
  </t>
  </si>
  <si>
    <t xml:space="preserve">Codigo: </t>
  </si>
  <si>
    <t>Elaborado por: Lider PYP</t>
  </si>
  <si>
    <t>NOMBRE DEL FUNCIONARIO OBJETO DE REVISIÓN</t>
  </si>
  <si>
    <t>SEDE:</t>
  </si>
  <si>
    <t xml:space="preserve">para efectuar la revisión de la nota realizada por el personal auxiliar de enfermeria contenida en la  historia clinica del programa en mención usted marca con una X  en la columna de: SI CUMPLE, NO CUMPLE  O NO APLICA.   puede usar el campo de observaciones para dar claridad.   Al final observará el porcentaje de cumplimiento ES MUY IMPORTANTE REVISAR QUE EL METODO DE TOMA DE MUESTRAS DE  LABORATORIO  CUMPLA CON LOS PROTOCOLOS INSTITUCIONALES </t>
  </si>
  <si>
    <t xml:space="preserve"> cumple</t>
  </si>
  <si>
    <t>PM-F-004</t>
  </si>
  <si>
    <t>PARAMETROS PARA REVISAR REGISTRO DE AUXILIAR DE ENFERMERIA PROGRAMA DE TUBERCULOSIS</t>
  </si>
  <si>
    <t>INSTRUCTIVO DE DILIGENCIAMIENTO</t>
  </si>
  <si>
    <t>PARÁMETROS PARA REVISAR REGISTRO DE AUXILIAR DE ENFERMERÍA – PROGRAMA DE TUBERCULOSIS</t>
  </si>
  <si>
    <r>
      <t>Código:</t>
    </r>
    <r>
      <rPr>
        <sz val="11"/>
        <color theme="1"/>
        <rFont val="Calibri"/>
        <family val="2"/>
        <scheme val="minor"/>
      </rPr>
      <t xml:space="preserve"> PM-F-004</t>
    </r>
  </si>
  <si>
    <r>
      <t>Versión:</t>
    </r>
    <r>
      <rPr>
        <sz val="11"/>
        <color theme="1"/>
        <rFont val="Calibri"/>
        <family val="2"/>
        <scheme val="minor"/>
      </rPr>
      <t xml:space="preserve"> 03</t>
    </r>
  </si>
  <si>
    <r>
      <t>Fecha:</t>
    </r>
    <r>
      <rPr>
        <sz val="11"/>
        <color theme="1"/>
        <rFont val="Calibri"/>
        <family val="2"/>
        <scheme val="minor"/>
      </rPr>
      <t xml:space="preserve"> Julio de 2026</t>
    </r>
  </si>
  <si>
    <t>1. DATOS GENERALES</t>
  </si>
  <si>
    <t>Antes de iniciar la revisión, diligencie los siguientes campos:</t>
  </si>
  <si>
    <r>
      <t>Fecha:</t>
    </r>
    <r>
      <rPr>
        <sz val="11"/>
        <color theme="1"/>
        <rFont val="Calibri"/>
        <family val="2"/>
        <scheme val="minor"/>
      </rPr>
      <t xml:space="preserve"> registre día, mes y año en que se realiza la evaluación.</t>
    </r>
  </si>
  <si>
    <r>
      <t>Nombre del funcionario objeto de revisión:</t>
    </r>
    <r>
      <rPr>
        <sz val="11"/>
        <color theme="1"/>
        <rFont val="Calibri"/>
        <family val="2"/>
        <scheme val="minor"/>
      </rPr>
      <t xml:space="preserve"> escriba nombres y apellidos completos del auxiliar de enfermería cuya nota o registro será evaluado.</t>
    </r>
  </si>
  <si>
    <r>
      <t>Número de historia clínica revisada:</t>
    </r>
    <r>
      <rPr>
        <sz val="11"/>
        <color theme="1"/>
        <rFont val="Calibri"/>
        <family val="2"/>
        <scheme val="minor"/>
      </rPr>
      <t xml:space="preserve"> registre el número de la historia clínica del paciente.</t>
    </r>
  </si>
  <si>
    <r>
      <t>Sede:</t>
    </r>
    <r>
      <rPr>
        <sz val="11"/>
        <color theme="1"/>
        <rFont val="Calibri"/>
        <family val="2"/>
        <scheme val="minor"/>
      </rPr>
      <t xml:space="preserve"> indique la sede donde se realizó la atención.</t>
    </r>
  </si>
  <si>
    <t>2. FORMA DE DILIGENCIAMIENTO</t>
  </si>
  <si>
    <t>Revise la nota o registro realizado por el auxiliar de enfermería y confronte la información con la historia clínica, la tarjeta de tratamiento de tuberculosis y demás registros del programa.</t>
  </si>
  <si>
    <r>
      <t xml:space="preserve">Para cada criterio marque con una </t>
    </r>
    <r>
      <rPr>
        <b/>
        <sz val="11"/>
        <color theme="1"/>
        <rFont val="Calibri"/>
        <family val="2"/>
        <scheme val="minor"/>
      </rPr>
      <t>X</t>
    </r>
    <r>
      <rPr>
        <sz val="11"/>
        <color theme="1"/>
        <rFont val="Calibri"/>
        <family val="2"/>
        <scheme val="minor"/>
      </rPr>
      <t xml:space="preserve"> una sola opción:</t>
    </r>
  </si>
  <si>
    <r>
      <t>Cumple:</t>
    </r>
    <r>
      <rPr>
        <sz val="11"/>
        <color theme="1"/>
        <rFont val="Calibri"/>
        <family val="2"/>
        <scheme val="minor"/>
      </rPr>
      <t xml:space="preserve"> cuando el criterio se encuentra registrado de manera completa, clara y coherente.</t>
    </r>
  </si>
  <si>
    <r>
      <t>No cumple:</t>
    </r>
    <r>
      <rPr>
        <sz val="11"/>
        <color theme="1"/>
        <rFont val="Calibri"/>
        <family val="2"/>
        <scheme val="minor"/>
      </rPr>
      <t xml:space="preserve"> cuando la información no se encuentra registrada, está incompleta, presenta inconsistencias o no coincide con los demás registros del programa.</t>
    </r>
  </si>
  <si>
    <r>
      <t>No aplica:</t>
    </r>
    <r>
      <rPr>
        <sz val="11"/>
        <color theme="1"/>
        <rFont val="Calibri"/>
        <family val="2"/>
        <scheme val="minor"/>
      </rPr>
      <t xml:space="preserve"> cuando el criterio no corresponde a la situación particular del paciente o a la atención evaluada.</t>
    </r>
  </si>
  <si>
    <r>
      <t xml:space="preserve">En el campo </t>
    </r>
    <r>
      <rPr>
        <b/>
        <sz val="11"/>
        <color theme="1"/>
        <rFont val="Calibri"/>
        <family val="2"/>
        <scheme val="minor"/>
      </rPr>
      <t>Observación</t>
    </r>
    <r>
      <rPr>
        <sz val="11"/>
        <color theme="1"/>
        <rFont val="Calibri"/>
        <family val="2"/>
        <scheme val="minor"/>
      </rPr>
      <t xml:space="preserve"> registre de manera breve y concreta el hallazgo identificado, especialmente cuando el resultado sea </t>
    </r>
    <r>
      <rPr>
        <b/>
        <sz val="11"/>
        <color theme="1"/>
        <rFont val="Calibri"/>
        <family val="2"/>
        <scheme val="minor"/>
      </rPr>
      <t>No cumple</t>
    </r>
    <r>
      <rPr>
        <sz val="11"/>
        <color theme="1"/>
        <rFont val="Calibri"/>
        <family val="2"/>
        <scheme val="minor"/>
      </rPr>
      <t xml:space="preserve"> o </t>
    </r>
    <r>
      <rPr>
        <b/>
        <sz val="11"/>
        <color theme="1"/>
        <rFont val="Calibri"/>
        <family val="2"/>
        <scheme val="minor"/>
      </rPr>
      <t>No aplica</t>
    </r>
    <r>
      <rPr>
        <sz val="11"/>
        <color theme="1"/>
        <rFont val="Calibri"/>
        <family val="2"/>
        <scheme val="minor"/>
      </rPr>
      <t>.</t>
    </r>
  </si>
  <si>
    <t>3. ORIENTACIÓN PARA EVALUAR LOS CRITERIOS</t>
  </si>
  <si>
    <t>Criterio 1. Tipo de tuberculosis</t>
  </si>
  <si>
    <r>
      <t xml:space="preserve">Marque </t>
    </r>
    <r>
      <rPr>
        <b/>
        <sz val="11"/>
        <color theme="1"/>
        <rFont val="Calibri"/>
        <family val="2"/>
        <scheme val="minor"/>
      </rPr>
      <t>Cumple</t>
    </r>
    <r>
      <rPr>
        <sz val="11"/>
        <color theme="1"/>
        <rFont val="Calibri"/>
        <family val="2"/>
        <scheme val="minor"/>
      </rPr>
      <t xml:space="preserve"> si en la historia clínica se encuentra registrado el tipo de tuberculosis del paciente.</t>
    </r>
  </si>
  <si>
    <t>Criterio 2. Medicamentos y presentación</t>
  </si>
  <si>
    <r>
      <t xml:space="preserve">Marque </t>
    </r>
    <r>
      <rPr>
        <b/>
        <sz val="11"/>
        <color theme="1"/>
        <rFont val="Calibri"/>
        <family val="2"/>
        <scheme val="minor"/>
      </rPr>
      <t>Cumple</t>
    </r>
    <r>
      <rPr>
        <sz val="11"/>
        <color theme="1"/>
        <rFont val="Calibri"/>
        <family val="2"/>
        <scheme val="minor"/>
      </rPr>
      <t xml:space="preserve"> si registra el nombre genérico del medicamento o medicamentos utilizados y su respectiva presentación.</t>
    </r>
  </si>
  <si>
    <r>
      <t xml:space="preserve">Marque </t>
    </r>
    <r>
      <rPr>
        <b/>
        <sz val="11"/>
        <color theme="1"/>
        <rFont val="Calibri"/>
        <family val="2"/>
        <scheme val="minor"/>
      </rPr>
      <t>No cumple</t>
    </r>
    <r>
      <rPr>
        <sz val="11"/>
        <color theme="1"/>
        <rFont val="Calibri"/>
        <family val="2"/>
        <scheme val="minor"/>
      </rPr>
      <t xml:space="preserve"> cuando se evidencie alguna de las siguientes situaciones:</t>
    </r>
  </si>
  <si>
    <t>Fraccionamiento inadecuado de los blísteres.</t>
  </si>
  <si>
    <t>Apertura de dos blísteres al mismo tiempo sin que sea necesario.</t>
  </si>
  <si>
    <t>Manejo inadecuado de los medicamentos pertenecientes al programa de tuberculosis.</t>
  </si>
  <si>
    <t>Ausencia o registro incompleto del nombre genérico o presentación del medicamento.</t>
  </si>
  <si>
    <t>Criterio 3. Dosis del tratamiento</t>
  </si>
  <si>
    <r>
      <t xml:space="preserve">Marque </t>
    </r>
    <r>
      <rPr>
        <b/>
        <sz val="11"/>
        <color theme="1"/>
        <rFont val="Calibri"/>
        <family val="2"/>
        <scheme val="minor"/>
      </rPr>
      <t>Cumple</t>
    </r>
    <r>
      <rPr>
        <sz val="11"/>
        <color theme="1"/>
        <rFont val="Calibri"/>
        <family val="2"/>
        <scheme val="minor"/>
      </rPr>
      <t xml:space="preserve"> si registra la dosis en la que se encuentra el paciente y esta coincide con la información registrada en la tarjeta de tratamiento de tuberculosis.</t>
    </r>
  </si>
  <si>
    <t>Criterio 4. Fase del tratamiento</t>
  </si>
  <si>
    <r>
      <t xml:space="preserve">Marque </t>
    </r>
    <r>
      <rPr>
        <b/>
        <sz val="11"/>
        <color theme="1"/>
        <rFont val="Calibri"/>
        <family val="2"/>
        <scheme val="minor"/>
      </rPr>
      <t>Cumple</t>
    </r>
    <r>
      <rPr>
        <sz val="11"/>
        <color theme="1"/>
        <rFont val="Calibri"/>
        <family val="2"/>
        <scheme val="minor"/>
      </rPr>
      <t xml:space="preserve"> si registra la fase del tratamiento en la que se encuentra el paciente y existe coincidencia con la tarjeta de tratamiento de tuberculosis.</t>
    </r>
  </si>
  <si>
    <t>Criterio 5. Efectos secundarios</t>
  </si>
  <si>
    <r>
      <t xml:space="preserve">Marque </t>
    </r>
    <r>
      <rPr>
        <b/>
        <sz val="11"/>
        <color theme="1"/>
        <rFont val="Calibri"/>
        <family val="2"/>
        <scheme val="minor"/>
      </rPr>
      <t>Cumple</t>
    </r>
    <r>
      <rPr>
        <sz val="11"/>
        <color theme="1"/>
        <rFont val="Calibri"/>
        <family val="2"/>
        <scheme val="minor"/>
      </rPr>
      <t xml:space="preserve"> si se evidencia que se indagó y registró la presencia o ausencia de efectos secundarios relacionados con los medicamentos para tuberculosis.</t>
    </r>
  </si>
  <si>
    <t>Criterio 6. Vómito, diarrea u otros síntomas</t>
  </si>
  <si>
    <r>
      <t xml:space="preserve">Marque </t>
    </r>
    <r>
      <rPr>
        <b/>
        <sz val="11"/>
        <color theme="1"/>
        <rFont val="Calibri"/>
        <family val="2"/>
        <scheme val="minor"/>
      </rPr>
      <t>Cumple</t>
    </r>
    <r>
      <rPr>
        <sz val="11"/>
        <color theme="1"/>
        <rFont val="Calibri"/>
        <family val="2"/>
        <scheme val="minor"/>
      </rPr>
      <t xml:space="preserve"> si se registra que se indagó al paciente sobre la presencia o ausencia de vómito, diarrea u otros síntomas posteriores a la administración del tratamiento.</t>
    </r>
  </si>
  <si>
    <t>Criterio 7. Recomendaciones al paciente</t>
  </si>
  <si>
    <r>
      <t xml:space="preserve">Marque </t>
    </r>
    <r>
      <rPr>
        <b/>
        <sz val="11"/>
        <color theme="1"/>
        <rFont val="Calibri"/>
        <family val="2"/>
        <scheme val="minor"/>
      </rPr>
      <t>Cumple</t>
    </r>
    <r>
      <rPr>
        <sz val="11"/>
        <color theme="1"/>
        <rFont val="Calibri"/>
        <family val="2"/>
        <scheme val="minor"/>
      </rPr>
      <t xml:space="preserve"> cuando se encuentren registradas recomendaciones claras, relacionadas con el programa de tuberculosis y ajustadas a la edad, condiciones y riesgos particulares del paciente.</t>
    </r>
  </si>
  <si>
    <t>Criterio 8. Adherencia al tratamiento</t>
  </si>
  <si>
    <r>
      <t xml:space="preserve">Marque </t>
    </r>
    <r>
      <rPr>
        <b/>
        <sz val="11"/>
        <color theme="1"/>
        <rFont val="Calibri"/>
        <family val="2"/>
        <scheme val="minor"/>
      </rPr>
      <t>Cumple</t>
    </r>
    <r>
      <rPr>
        <sz val="11"/>
        <color theme="1"/>
        <rFont val="Calibri"/>
        <family val="2"/>
        <scheme val="minor"/>
      </rPr>
      <t xml:space="preserve"> si la nota contiene información relacionada con la adherencia del paciente al tratamiento, incluyendo dificultades o situaciones que puedan afectar su continuidad cuando corresponda.</t>
    </r>
  </si>
  <si>
    <t>Criterio 9. Entrega o dispensación de medicamentos</t>
  </si>
  <si>
    <r>
      <t xml:space="preserve">Marque </t>
    </r>
    <r>
      <rPr>
        <b/>
        <sz val="11"/>
        <color theme="1"/>
        <rFont val="Calibri"/>
        <family val="2"/>
        <scheme val="minor"/>
      </rPr>
      <t>Cumple</t>
    </r>
    <r>
      <rPr>
        <sz val="11"/>
        <color theme="1"/>
        <rFont val="Calibri"/>
        <family val="2"/>
        <scheme val="minor"/>
      </rPr>
      <t xml:space="preserve"> si existe una nota o registro de enfermería relacionado con la entrega o dispensación de los medicamentos de manera secuencial y la información coincide con la tarjeta de tratamiento del programa.</t>
    </r>
  </si>
  <si>
    <t>Criterio 10. Seguimiento al paciente inasistente</t>
  </si>
  <si>
    <r>
      <t xml:space="preserve">Marque </t>
    </r>
    <r>
      <rPr>
        <b/>
        <sz val="11"/>
        <color theme="1"/>
        <rFont val="Calibri"/>
        <family val="2"/>
        <scheme val="minor"/>
      </rPr>
      <t>Cumple</t>
    </r>
    <r>
      <rPr>
        <sz val="11"/>
        <color theme="1"/>
        <rFont val="Calibri"/>
        <family val="2"/>
        <scheme val="minor"/>
      </rPr>
      <t xml:space="preserve"> cuando, ante la inasistencia del paciente, se encuentre registrado el contacto o llamada realizada y, cuando el paciente complete </t>
    </r>
    <r>
      <rPr>
        <b/>
        <sz val="11"/>
        <color theme="1"/>
        <rFont val="Calibri"/>
        <family val="2"/>
        <scheme val="minor"/>
      </rPr>
      <t>dos días sin recibir el tratamiento</t>
    </r>
    <r>
      <rPr>
        <sz val="11"/>
        <color theme="1"/>
        <rFont val="Calibri"/>
        <family val="2"/>
        <scheme val="minor"/>
      </rPr>
      <t>, se evidencie además el reporte de la situación a la enfermera encargada del programa de tuberculosis en la sede.</t>
    </r>
  </si>
  <si>
    <r>
      <t xml:space="preserve">Cuando no se presente inasistencia durante el periodo evaluado, podrá marcarse </t>
    </r>
    <r>
      <rPr>
        <b/>
        <sz val="11"/>
        <color theme="1"/>
        <rFont val="Calibri"/>
        <family val="2"/>
        <scheme val="minor"/>
      </rPr>
      <t>No aplica</t>
    </r>
    <r>
      <rPr>
        <sz val="11"/>
        <color theme="1"/>
        <rFont val="Calibri"/>
        <family val="2"/>
        <scheme val="minor"/>
      </rPr>
      <t>, dejando la respectiva observación.</t>
    </r>
  </si>
  <si>
    <t>Criterio 11. Demanda inducida</t>
  </si>
  <si>
    <r>
      <t xml:space="preserve">Marque </t>
    </r>
    <r>
      <rPr>
        <b/>
        <sz val="11"/>
        <color theme="1"/>
        <rFont val="Calibri"/>
        <family val="2"/>
        <scheme val="minor"/>
      </rPr>
      <t>Cumple</t>
    </r>
    <r>
      <rPr>
        <sz val="11"/>
        <color theme="1"/>
        <rFont val="Calibri"/>
        <family val="2"/>
        <scheme val="minor"/>
      </rPr>
      <t xml:space="preserve"> si se evidencia que se realizó demanda inducida hacia las atenciones de Promoción y Mantenimiento de la Salud que correspondan de acuerdo con la edad y condición del paciente.</t>
    </r>
  </si>
  <si>
    <t>4. REVISIÓN DE TOMA DE MUESTRAS DE LABORATORIO</t>
  </si>
  <si>
    <t>Cuando durante la atención se realice toma, recolección, conservación, identificación, almacenamiento o traslado de muestras relacionadas con el programa de tuberculosis, verifique que estas actividades se hayan efectuado de acuerdo con los protocolos institucionales vigentes.</t>
  </si>
  <si>
    <r>
      <t xml:space="preserve">En caso de identificar incumplimientos, registre claramente el hallazgo en el campo de </t>
    </r>
    <r>
      <rPr>
        <b/>
        <sz val="11"/>
        <color theme="1"/>
        <rFont val="Calibri"/>
        <family val="2"/>
        <scheme val="minor"/>
      </rPr>
      <t>Observaciones</t>
    </r>
    <r>
      <rPr>
        <sz val="11"/>
        <color theme="1"/>
        <rFont val="Calibri"/>
        <family val="2"/>
        <scheme val="minor"/>
      </rPr>
      <t xml:space="preserve"> y comuníquelo al responsable correspondiente.</t>
    </r>
  </si>
  <si>
    <t>5. TOTALIZACIÓN</t>
  </si>
  <si>
    <t>Al finalizar la revisión:</t>
  </si>
  <si>
    <r>
      <t xml:space="preserve">1. Cuente el número total de criterios marcados como </t>
    </r>
    <r>
      <rPr>
        <b/>
        <sz val="11"/>
        <color theme="1"/>
        <rFont val="Calibri"/>
        <family val="2"/>
        <scheme val="minor"/>
      </rPr>
      <t>Cumple</t>
    </r>
    <r>
      <rPr>
        <sz val="11"/>
        <color theme="1"/>
        <rFont val="Calibri"/>
        <family val="2"/>
        <scheme val="minor"/>
      </rPr>
      <t>.</t>
    </r>
  </si>
  <si>
    <r>
      <t xml:space="preserve">2. Cuente los criterios marcados como </t>
    </r>
    <r>
      <rPr>
        <b/>
        <sz val="11"/>
        <color theme="1"/>
        <rFont val="Calibri"/>
        <family val="2"/>
        <scheme val="minor"/>
      </rPr>
      <t>No cumple</t>
    </r>
    <r>
      <rPr>
        <sz val="11"/>
        <color theme="1"/>
        <rFont val="Calibri"/>
        <family val="2"/>
        <scheme val="minor"/>
      </rPr>
      <t>.</t>
    </r>
  </si>
  <si>
    <r>
      <t xml:space="preserve">3. Identifique los criterios marcados como </t>
    </r>
    <r>
      <rPr>
        <b/>
        <sz val="11"/>
        <color theme="1"/>
        <rFont val="Calibri"/>
        <family val="2"/>
        <scheme val="minor"/>
      </rPr>
      <t>No aplica</t>
    </r>
    <r>
      <rPr>
        <sz val="11"/>
        <color theme="1"/>
        <rFont val="Calibri"/>
        <family val="2"/>
        <scheme val="minor"/>
      </rPr>
      <t>.</t>
    </r>
  </si>
  <si>
    <r>
      <t xml:space="preserve">4. Los criterios </t>
    </r>
    <r>
      <rPr>
        <b/>
        <sz val="11"/>
        <color theme="1"/>
        <rFont val="Calibri"/>
        <family val="2"/>
        <scheme val="minor"/>
      </rPr>
      <t>No aplica</t>
    </r>
    <r>
      <rPr>
        <sz val="11"/>
        <color theme="1"/>
        <rFont val="Calibri"/>
        <family val="2"/>
        <scheme val="minor"/>
      </rPr>
      <t xml:space="preserve"> deben excluirse del cálculo del porcentaje de cumplimiento.</t>
    </r>
  </si>
  <si>
    <t>El porcentaje se calcula así:</t>
  </si>
  <si>
    <t>Porcentaje de cumplimiento = Número de criterios que cumplen ÷ Número total de criterios aplicables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</si>
</sst>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28"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i/>
      <u/>
      <sz val="12"/>
      <color theme="1"/>
      <name val="Calibri"/>
      <family val="2"/>
      <scheme val="minor"/>
    </font>
    <font>
      <sz val="11"/>
      <color rgb="FFFF0000"/>
      <name val="Calibri"/>
      <family val="2"/>
      <scheme val="minor"/>
    </font>
    <font>
      <b/>
      <sz val="16"/>
      <color theme="1"/>
      <name val="Calibri"/>
      <family val="2"/>
      <scheme val="minor"/>
    </font>
    <font>
      <b/>
      <sz val="18"/>
      <color indexed="8"/>
      <name val="Calibri"/>
      <family val="2"/>
    </font>
    <font>
      <b/>
      <sz val="15"/>
      <color indexed="8"/>
      <name val="Calibri"/>
      <family val="2"/>
    </font>
    <font>
      <sz val="14"/>
      <color theme="1"/>
      <name val="Calibri"/>
      <family val="2"/>
      <scheme val="minor"/>
    </font>
    <font>
      <b/>
      <sz val="14"/>
      <color indexed="8"/>
      <name val="Calibri"/>
      <family val="2"/>
    </font>
    <font>
      <sz val="12"/>
      <color theme="1"/>
      <name val="Calibri"/>
      <family val="2"/>
      <scheme val="minor"/>
    </font>
    <font>
      <b/>
      <sz val="12"/>
      <color theme="1"/>
      <name val="Calibri"/>
      <family val="2"/>
      <scheme val="minor"/>
    </font>
    <font>
      <sz val="8"/>
      <color theme="1"/>
      <name val="Calibri"/>
      <family val="2"/>
      <scheme val="minor"/>
    </font>
    <font>
      <b/>
      <sz val="11"/>
      <color theme="0"/>
      <name val="Calibri"/>
      <family val="2"/>
      <scheme val="minor"/>
    </font>
    <font>
      <sz val="11"/>
      <color theme="0"/>
      <name val="Calibri"/>
      <family val="2"/>
      <scheme val="minor"/>
    </font>
    <font>
      <b/>
      <sz val="11"/>
      <name val="Arial"/>
      <family val="2"/>
    </font>
    <font>
      <b/>
      <sz val="11"/>
      <color theme="0"/>
      <name val="Calibri"/>
      <family val="2"/>
    </font>
    <font>
      <b/>
      <sz val="10"/>
      <color theme="0"/>
      <name val="Calibri"/>
      <family val="2"/>
    </font>
    <font>
      <b/>
      <i/>
      <u/>
      <sz val="12"/>
      <color theme="0"/>
      <name val="Calibri"/>
      <family val="2"/>
      <charset val="1"/>
    </font>
    <font>
      <b/>
      <sz val="24"/>
      <color theme="1"/>
      <name val="Calibri"/>
      <family val="2"/>
      <scheme val="minor"/>
    </font>
    <font>
      <b/>
      <sz val="18"/>
      <color theme="1"/>
      <name val="Calibri"/>
      <family val="2"/>
      <scheme val="minor"/>
    </font>
    <font>
      <b/>
      <sz val="13.5"/>
      <color theme="1"/>
      <name val="Calibri"/>
      <family val="2"/>
      <scheme val="minor"/>
    </font>
    <font>
      <b/>
      <sz val="16"/>
      <color theme="0"/>
      <name val="Calibri"/>
      <family val="2"/>
      <scheme val="minor"/>
    </font>
    <font>
      <b/>
      <sz val="14"/>
      <color theme="0"/>
      <name val="Calibri"/>
      <family val="2"/>
      <scheme val="minor"/>
    </font>
    <font>
      <b/>
      <sz val="14"/>
      <color theme="0"/>
      <name val="Calibri"/>
      <family val="2"/>
    </font>
    <font>
      <b/>
      <sz val="12"/>
      <name val="Arial"/>
      <family val="2"/>
    </font>
    <font>
      <sz val="12"/>
      <name val="Arial"/>
      <family val="2"/>
    </font>
  </fonts>
  <fills count="11">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indexed="64"/>
      </patternFill>
    </fill>
    <fill>
      <patternFill patternType="solid">
        <fgColor rgb="FF0070C0"/>
        <bgColor indexed="64"/>
      </patternFill>
    </fill>
    <fill>
      <patternFill patternType="solid">
        <fgColor theme="0"/>
        <bgColor rgb="FFC6EFCE"/>
      </patternFill>
    </fill>
    <fill>
      <patternFill patternType="solid">
        <fgColor rgb="FF0070C0"/>
        <bgColor rgb="FFC6EFCE"/>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auto="1"/>
      </left>
      <right/>
      <top style="thin">
        <color auto="1"/>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40">
    <xf numFmtId="0" fontId="0" fillId="0" borderId="0" xfId="0"/>
    <xf numFmtId="0" fontId="0" fillId="0" borderId="0" xfId="0" applyAlignment="1">
      <alignment wrapText="1"/>
    </xf>
    <xf numFmtId="0" fontId="1" fillId="0" borderId="0" xfId="0" applyFont="1"/>
    <xf numFmtId="0" fontId="1" fillId="0" borderId="0" xfId="0" applyFont="1" applyAlignment="1">
      <alignment horizontal="center"/>
    </xf>
    <xf numFmtId="0" fontId="9" fillId="0" borderId="0" xfId="0" applyFont="1"/>
    <xf numFmtId="0" fontId="9" fillId="0" borderId="1" xfId="0" applyFont="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6" fillId="0" borderId="0" xfId="0" applyFont="1" applyAlignment="1">
      <alignment vertical="center"/>
    </xf>
    <xf numFmtId="0" fontId="9" fillId="0" borderId="0" xfId="0" applyFont="1" applyAlignment="1">
      <alignment vertical="center"/>
    </xf>
    <xf numFmtId="0" fontId="5" fillId="0" borderId="0" xfId="0" applyFont="1" applyAlignment="1">
      <alignment vertical="center"/>
    </xf>
    <xf numFmtId="164" fontId="2" fillId="0" borderId="0" xfId="0" applyNumberFormat="1" applyFont="1"/>
    <xf numFmtId="0" fontId="0" fillId="0" borderId="0" xfId="0" applyAlignment="1">
      <alignment vertical="center"/>
    </xf>
    <xf numFmtId="164" fontId="5" fillId="0" borderId="0" xfId="0" applyNumberFormat="1" applyFont="1" applyAlignment="1">
      <alignment vertical="center"/>
    </xf>
    <xf numFmtId="0" fontId="1" fillId="6" borderId="1" xfId="0" applyFont="1" applyFill="1" applyBorder="1" applyAlignment="1">
      <alignment horizontal="center"/>
    </xf>
    <xf numFmtId="164" fontId="1" fillId="5" borderId="1" xfId="0" applyNumberFormat="1" applyFont="1" applyFill="1" applyBorder="1" applyAlignment="1">
      <alignment horizontal="center"/>
    </xf>
    <xf numFmtId="164" fontId="1" fillId="0" borderId="1" xfId="0" applyNumberFormat="1" applyFont="1" applyBorder="1" applyAlignment="1">
      <alignment horizontal="center"/>
    </xf>
    <xf numFmtId="0" fontId="0" fillId="0" borderId="1" xfId="0" applyBorder="1" applyAlignment="1">
      <alignment horizontal="center"/>
    </xf>
    <xf numFmtId="0" fontId="0" fillId="0" borderId="3" xfId="0" applyBorder="1" applyAlignment="1">
      <alignment horizontal="center" vertical="center"/>
    </xf>
    <xf numFmtId="0" fontId="11" fillId="0" borderId="1" xfId="0" applyFont="1" applyBorder="1" applyAlignment="1">
      <alignment horizontal="justify" vertical="justify" wrapText="1"/>
    </xf>
    <xf numFmtId="0" fontId="11" fillId="0" borderId="2" xfId="0" applyFont="1" applyBorder="1" applyAlignment="1">
      <alignment horizontal="justify" vertical="justify" wrapText="1"/>
    </xf>
    <xf numFmtId="0" fontId="12" fillId="3" borderId="0" xfId="0" applyFont="1" applyFill="1" applyAlignment="1">
      <alignment wrapText="1"/>
    </xf>
    <xf numFmtId="0" fontId="1" fillId="6" borderId="0" xfId="0" applyFont="1" applyFill="1" applyAlignment="1">
      <alignment horizontal="center"/>
    </xf>
    <xf numFmtId="164" fontId="1" fillId="0" borderId="0" xfId="0" applyNumberFormat="1" applyFont="1" applyAlignment="1">
      <alignment horizontal="center"/>
    </xf>
    <xf numFmtId="164" fontId="1" fillId="5" borderId="0" xfId="0" applyNumberFormat="1" applyFont="1" applyFill="1" applyAlignment="1">
      <alignment horizontal="center"/>
    </xf>
    <xf numFmtId="0" fontId="0" fillId="0" borderId="11" xfId="0" applyBorder="1" applyAlignment="1">
      <alignment wrapText="1"/>
    </xf>
    <xf numFmtId="0" fontId="0" fillId="2" borderId="14" xfId="0" applyFill="1" applyBorder="1" applyAlignment="1">
      <alignment wrapText="1"/>
    </xf>
    <xf numFmtId="0" fontId="0" fillId="3" borderId="15" xfId="0" applyFill="1" applyBorder="1"/>
    <xf numFmtId="0" fontId="0" fillId="4" borderId="16" xfId="0" applyFill="1" applyBorder="1" applyAlignment="1">
      <alignment wrapText="1"/>
    </xf>
    <xf numFmtId="164" fontId="13" fillId="0" borderId="0" xfId="0" applyNumberFormat="1" applyFont="1"/>
    <xf numFmtId="164" fontId="9" fillId="3" borderId="0" xfId="0" applyNumberFormat="1" applyFont="1" applyFill="1"/>
    <xf numFmtId="0" fontId="2" fillId="0" borderId="1" xfId="0" applyFont="1" applyBorder="1" applyAlignment="1">
      <alignment horizontal="center" vertical="center"/>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center" vertical="top" wrapText="1"/>
    </xf>
    <xf numFmtId="0" fontId="9" fillId="0" borderId="0" xfId="0" applyFont="1" applyAlignment="1">
      <alignment horizontal="center" vertical="top" wrapText="1"/>
    </xf>
    <xf numFmtId="0" fontId="0" fillId="7" borderId="0" xfId="0" applyFill="1"/>
    <xf numFmtId="0" fontId="4" fillId="7" borderId="0" xfId="0" applyFont="1" applyFill="1" applyAlignment="1">
      <alignment vertical="justify" wrapText="1"/>
    </xf>
    <xf numFmtId="0" fontId="2" fillId="7" borderId="0" xfId="0" applyFont="1" applyFill="1" applyAlignment="1">
      <alignment vertical="center" wrapText="1"/>
    </xf>
    <xf numFmtId="0" fontId="17" fillId="8" borderId="24" xfId="0" applyFont="1" applyFill="1" applyBorder="1" applyAlignment="1">
      <alignment horizontal="left"/>
    </xf>
    <xf numFmtId="0" fontId="17" fillId="8" borderId="21" xfId="0" applyFont="1" applyFill="1" applyBorder="1" applyAlignment="1">
      <alignment horizontal="left"/>
    </xf>
    <xf numFmtId="165" fontId="18" fillId="8" borderId="28" xfId="0" applyNumberFormat="1" applyFont="1" applyFill="1" applyBorder="1"/>
    <xf numFmtId="0" fontId="17" fillId="8" borderId="13" xfId="0" applyFont="1" applyFill="1" applyBorder="1" applyAlignment="1">
      <alignment horizontal="left"/>
    </xf>
    <xf numFmtId="0" fontId="17" fillId="8" borderId="1" xfId="0" applyFont="1" applyFill="1" applyBorder="1" applyAlignment="1">
      <alignment horizontal="left"/>
    </xf>
    <xf numFmtId="0" fontId="17" fillId="8" borderId="5" xfId="0" applyFont="1" applyFill="1" applyBorder="1"/>
    <xf numFmtId="0" fontId="17" fillId="8" borderId="0" xfId="0" applyFont="1" applyFill="1" applyAlignment="1">
      <alignment wrapText="1"/>
    </xf>
    <xf numFmtId="0" fontId="17" fillId="8" borderId="5" xfId="0" applyFont="1" applyFill="1" applyBorder="1" applyAlignment="1">
      <alignment vertical="center" wrapText="1"/>
    </xf>
    <xf numFmtId="0" fontId="15" fillId="8"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4" fillId="7" borderId="0" xfId="0" applyFont="1" applyFill="1" applyAlignment="1">
      <alignment horizontal="center" vertical="center" wrapText="1"/>
    </xf>
    <xf numFmtId="0" fontId="9" fillId="7" borderId="0" xfId="0" applyFont="1" applyFill="1"/>
    <xf numFmtId="0" fontId="15" fillId="7" borderId="0" xfId="0" applyFont="1" applyFill="1" applyAlignment="1">
      <alignment horizontal="center" vertical="center"/>
    </xf>
    <xf numFmtId="0" fontId="9" fillId="7" borderId="0" xfId="0" applyFont="1" applyFill="1" applyAlignment="1">
      <alignment horizontal="left" vertical="top" wrapText="1"/>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0" fillId="0" borderId="0" xfId="0" applyAlignment="1">
      <alignment horizontal="left" vertical="center" indent="1"/>
    </xf>
    <xf numFmtId="0" fontId="1" fillId="0" borderId="0" xfId="0" applyFont="1" applyAlignment="1">
      <alignment horizontal="left" vertical="center" indent="1"/>
    </xf>
    <xf numFmtId="0" fontId="24" fillId="8" borderId="1" xfId="0" applyFont="1" applyFill="1" applyBorder="1" applyAlignment="1">
      <alignment horizontal="center"/>
    </xf>
    <xf numFmtId="0" fontId="14" fillId="8" borderId="1" xfId="0" applyFont="1" applyFill="1" applyBorder="1" applyAlignment="1">
      <alignment horizontal="center" vertical="center" wrapText="1"/>
    </xf>
    <xf numFmtId="0" fontId="6" fillId="0" borderId="33" xfId="0" applyFont="1" applyBorder="1"/>
    <xf numFmtId="0" fontId="0" fillId="0" borderId="34" xfId="0" applyBorder="1"/>
    <xf numFmtId="0" fontId="9" fillId="0" borderId="34" xfId="0" applyFont="1" applyBorder="1"/>
    <xf numFmtId="0" fontId="14" fillId="8" borderId="13" xfId="0" applyFont="1" applyFill="1" applyBorder="1" applyAlignment="1">
      <alignment horizontal="center" vertical="center" wrapText="1"/>
    </xf>
    <xf numFmtId="0" fontId="14" fillId="8" borderId="35" xfId="0" applyFont="1" applyFill="1" applyBorder="1" applyAlignment="1">
      <alignment horizontal="center" vertical="center" wrapText="1"/>
    </xf>
    <xf numFmtId="0" fontId="0" fillId="0" borderId="13" xfId="0" applyBorder="1" applyAlignment="1">
      <alignment horizontal="center" vertical="center"/>
    </xf>
    <xf numFmtId="14" fontId="0" fillId="0" borderId="35" xfId="0" applyNumberFormat="1" applyBorder="1" applyAlignment="1">
      <alignment horizontal="center"/>
    </xf>
    <xf numFmtId="0" fontId="6" fillId="0" borderId="33" xfId="0" applyFont="1" applyBorder="1" applyAlignment="1">
      <alignment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7" fontId="27" fillId="0" borderId="1" xfId="0" applyNumberFormat="1"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0" xfId="0" applyFont="1" applyAlignment="1">
      <alignment horizontal="center" vertical="center" wrapText="1"/>
    </xf>
    <xf numFmtId="0" fontId="26" fillId="0" borderId="5"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3" xfId="0" applyFont="1" applyBorder="1" applyAlignment="1">
      <alignment horizontal="center" vertical="center" wrapText="1"/>
    </xf>
    <xf numFmtId="0" fontId="27" fillId="0" borderId="1" xfId="0" applyFont="1" applyBorder="1" applyAlignment="1">
      <alignment horizontal="center" vertical="center" wrapText="1"/>
    </xf>
    <xf numFmtId="0" fontId="9" fillId="3" borderId="0" xfId="0" applyFont="1" applyFill="1" applyAlignment="1">
      <alignment horizontal="center"/>
    </xf>
    <xf numFmtId="0" fontId="1" fillId="6" borderId="3" xfId="0" applyFont="1" applyFill="1" applyBorder="1" applyAlignment="1">
      <alignment horizontal="center"/>
    </xf>
    <xf numFmtId="0" fontId="1" fillId="6" borderId="2" xfId="0" applyFont="1" applyFill="1" applyBorder="1" applyAlignment="1">
      <alignment horizontal="center"/>
    </xf>
    <xf numFmtId="0" fontId="17" fillId="8" borderId="29" xfId="0" applyFont="1" applyFill="1" applyBorder="1" applyAlignment="1">
      <alignment horizontal="left"/>
    </xf>
    <xf numFmtId="0" fontId="17" fillId="8" borderId="2" xfId="0" applyFont="1" applyFill="1" applyBorder="1" applyAlignment="1">
      <alignment horizontal="left"/>
    </xf>
    <xf numFmtId="0" fontId="17" fillId="7" borderId="19" xfId="0" applyFont="1" applyFill="1" applyBorder="1" applyAlignment="1">
      <alignment horizontal="center"/>
    </xf>
    <xf numFmtId="0" fontId="17" fillId="7" borderId="17" xfId="0" applyFont="1" applyFill="1" applyBorder="1" applyAlignment="1">
      <alignment horizontal="center"/>
    </xf>
    <xf numFmtId="0" fontId="17" fillId="7" borderId="18" xfId="0" applyFont="1" applyFill="1" applyBorder="1" applyAlignment="1">
      <alignment horizontal="center"/>
    </xf>
    <xf numFmtId="0" fontId="19" fillId="10" borderId="3" xfId="0" applyFont="1" applyFill="1" applyBorder="1" applyAlignment="1">
      <alignment horizontal="center" vertical="center" wrapText="1"/>
    </xf>
    <xf numFmtId="0" fontId="19" fillId="10" borderId="7" xfId="0" applyFont="1" applyFill="1" applyBorder="1" applyAlignment="1">
      <alignment horizontal="center" vertical="center" wrapText="1"/>
    </xf>
    <xf numFmtId="0" fontId="19" fillId="10" borderId="2" xfId="0" applyFont="1" applyFill="1" applyBorder="1" applyAlignment="1">
      <alignment horizontal="center" vertical="center" wrapText="1"/>
    </xf>
    <xf numFmtId="165" fontId="18" fillId="7" borderId="25" xfId="0" applyNumberFormat="1" applyFont="1" applyFill="1" applyBorder="1" applyAlignment="1">
      <alignment horizontal="center"/>
    </xf>
    <xf numFmtId="165" fontId="18" fillId="7" borderId="26" xfId="0" applyNumberFormat="1" applyFont="1" applyFill="1" applyBorder="1" applyAlignment="1">
      <alignment horizontal="center"/>
    </xf>
    <xf numFmtId="165" fontId="18" fillId="7" borderId="27" xfId="0" applyNumberFormat="1" applyFont="1" applyFill="1" applyBorder="1" applyAlignment="1">
      <alignment horizontal="center"/>
    </xf>
    <xf numFmtId="0" fontId="17" fillId="9" borderId="1" xfId="0" applyFont="1" applyFill="1" applyBorder="1" applyAlignment="1">
      <alignment horizontal="center"/>
    </xf>
    <xf numFmtId="0" fontId="17" fillId="7" borderId="3" xfId="0" applyFont="1" applyFill="1" applyBorder="1" applyAlignment="1">
      <alignment horizontal="center"/>
    </xf>
    <xf numFmtId="0" fontId="17" fillId="7" borderId="7" xfId="0" applyFont="1" applyFill="1" applyBorder="1" applyAlignment="1">
      <alignment horizontal="center"/>
    </xf>
    <xf numFmtId="0" fontId="17" fillId="7" borderId="2" xfId="0" applyFont="1" applyFill="1" applyBorder="1" applyAlignment="1">
      <alignment horizontal="center"/>
    </xf>
    <xf numFmtId="0" fontId="8" fillId="0" borderId="0" xfId="0" applyFont="1" applyAlignment="1">
      <alignment horizontal="center"/>
    </xf>
    <xf numFmtId="0" fontId="8" fillId="0" borderId="34" xfId="0" applyFont="1" applyBorder="1" applyAlignment="1">
      <alignment horizontal="center"/>
    </xf>
    <xf numFmtId="0" fontId="0" fillId="0" borderId="1" xfId="0" applyBorder="1" applyAlignment="1">
      <alignment horizontal="left" vertical="center" wrapText="1"/>
    </xf>
    <xf numFmtId="0" fontId="23" fillId="8" borderId="29" xfId="0" applyFont="1" applyFill="1" applyBorder="1" applyAlignment="1">
      <alignment horizontal="center"/>
    </xf>
    <xf numFmtId="0" fontId="24" fillId="8" borderId="2" xfId="0" applyFont="1" applyFill="1" applyBorder="1" applyAlignment="1">
      <alignment horizontal="center"/>
    </xf>
    <xf numFmtId="14" fontId="6" fillId="0" borderId="29" xfId="0" applyNumberFormat="1" applyFont="1" applyBorder="1" applyAlignment="1">
      <alignment horizontal="center" vertical="center"/>
    </xf>
    <xf numFmtId="14" fontId="9" fillId="0" borderId="2" xfId="0" applyNumberFormat="1" applyFont="1" applyBorder="1" applyAlignment="1">
      <alignment horizontal="center" vertical="center"/>
    </xf>
    <xf numFmtId="0" fontId="24" fillId="8" borderId="3" xfId="0" applyFont="1" applyFill="1" applyBorder="1" applyAlignment="1">
      <alignment horizontal="center"/>
    </xf>
    <xf numFmtId="0" fontId="9" fillId="0" borderId="3" xfId="0" applyFont="1" applyBorder="1" applyAlignment="1">
      <alignment horizontal="center"/>
    </xf>
    <xf numFmtId="0" fontId="9" fillId="0" borderId="2" xfId="0" applyFont="1" applyBorder="1" applyAlignment="1">
      <alignment horizontal="center"/>
    </xf>
    <xf numFmtId="0" fontId="25" fillId="8" borderId="1" xfId="0" applyFont="1" applyFill="1" applyBorder="1" applyAlignment="1">
      <alignment horizontal="center"/>
    </xf>
    <xf numFmtId="0" fontId="0" fillId="0" borderId="6" xfId="0" applyBorder="1" applyAlignment="1">
      <alignment horizontal="left" vertical="center" wrapText="1"/>
    </xf>
    <xf numFmtId="0" fontId="0" fillId="0" borderId="3" xfId="0" applyBorder="1" applyAlignment="1">
      <alignment vertical="center" wrapText="1"/>
    </xf>
    <xf numFmtId="0" fontId="0" fillId="0" borderId="7" xfId="0" applyBorder="1" applyAlignment="1">
      <alignment vertical="center" wrapText="1"/>
    </xf>
    <xf numFmtId="0" fontId="0" fillId="0" borderId="2" xfId="0" applyBorder="1" applyAlignment="1">
      <alignment vertical="center" wrapText="1"/>
    </xf>
    <xf numFmtId="0" fontId="6" fillId="0" borderId="30" xfId="0" applyFont="1" applyBorder="1" applyAlignment="1">
      <alignment horizontal="center"/>
    </xf>
    <xf numFmtId="0" fontId="6" fillId="0" borderId="31" xfId="0" applyFont="1" applyBorder="1" applyAlignment="1">
      <alignment horizontal="center"/>
    </xf>
    <xf numFmtId="0" fontId="6" fillId="0" borderId="33" xfId="0" applyFont="1" applyBorder="1" applyAlignment="1">
      <alignment horizontal="center"/>
    </xf>
    <xf numFmtId="0" fontId="6" fillId="0" borderId="0" xfId="0" applyFont="1" applyAlignment="1">
      <alignment horizontal="center"/>
    </xf>
    <xf numFmtId="0" fontId="6" fillId="0" borderId="24" xfId="0" applyFont="1" applyBorder="1" applyAlignment="1">
      <alignment horizontal="center"/>
    </xf>
    <xf numFmtId="0" fontId="6" fillId="0" borderId="20" xfId="0" applyFont="1" applyBorder="1" applyAlignment="1">
      <alignment horizontal="center"/>
    </xf>
    <xf numFmtId="0" fontId="7" fillId="0" borderId="31" xfId="0" applyFont="1" applyBorder="1" applyAlignment="1">
      <alignment horizontal="center"/>
    </xf>
    <xf numFmtId="0" fontId="7" fillId="0" borderId="32"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3" fillId="0" borderId="4" xfId="0" applyFont="1" applyBorder="1" applyAlignment="1">
      <alignment horizontal="center" wrapText="1"/>
    </xf>
    <xf numFmtId="0" fontId="3" fillId="0" borderId="0" xfId="0" applyFont="1" applyAlignment="1">
      <alignment horizontal="center" wrapText="1"/>
    </xf>
    <xf numFmtId="0" fontId="0" fillId="0" borderId="1" xfId="0" applyBorder="1" applyAlignment="1">
      <alignment vertical="center" wrapText="1"/>
    </xf>
    <xf numFmtId="0" fontId="10" fillId="0" borderId="0" xfId="0" applyFont="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61668</xdr:colOff>
      <xdr:row>0</xdr:row>
      <xdr:rowOff>0</xdr:rowOff>
    </xdr:from>
    <xdr:to>
      <xdr:col>1</xdr:col>
      <xdr:colOff>3114154</xdr:colOff>
      <xdr:row>4</xdr:row>
      <xdr:rowOff>49484</xdr:rowOff>
    </xdr:to>
    <xdr:pic>
      <xdr:nvPicPr>
        <xdr:cNvPr id="2" name="image5.png">
          <a:extLst>
            <a:ext uri="{FF2B5EF4-FFF2-40B4-BE49-F238E27FC236}">
              <a16:creationId xmlns:a16="http://schemas.microsoft.com/office/drawing/2014/main" id="{F5DEF68C-A1D4-458E-9F84-CEBA9771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804" b="40079"/>
        <a:stretch>
          <a:fillRect/>
        </a:stretch>
      </xdr:blipFill>
      <xdr:spPr bwMode="auto">
        <a:xfrm>
          <a:off x="480768" y="0"/>
          <a:ext cx="3052486" cy="1103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333374</xdr:colOff>
      <xdr:row>0</xdr:row>
      <xdr:rowOff>114300</xdr:rowOff>
    </xdr:from>
    <xdr:to>
      <xdr:col>3</xdr:col>
      <xdr:colOff>1314449</xdr:colOff>
      <xdr:row>3</xdr:row>
      <xdr:rowOff>171450</xdr:rowOff>
    </xdr:to>
    <xdr:pic>
      <xdr:nvPicPr>
        <xdr:cNvPr id="3" name="Imagen 2">
          <a:extLst>
            <a:ext uri="{FF2B5EF4-FFF2-40B4-BE49-F238E27FC236}">
              <a16:creationId xmlns:a16="http://schemas.microsoft.com/office/drawing/2014/main" id="{1AB30412-33CC-4881-B30B-F61CEB274B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49" y="114300"/>
          <a:ext cx="18002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oordinador01_mir\Documents\3.%20AUDITORIAS\AUDITORIAS%202019\AUDITORIAS%20DEL%20PERSONAL%20DE%20PYP\AUDITORIAS%20INTERNAS%20ESE%20BELLOSALUD\planificacion%20familiar\2019\PLANTILLA%20AUDITORIA%20ADHERENCIA%20A%20GUIA%20DE%20PF%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TOS"/>
      <sheetName val="Adher x Md"/>
      <sheetName val="Plan_Mejora"/>
      <sheetName val="OK 100 "/>
      <sheetName val="100%"/>
      <sheetName val="PromGuias"/>
      <sheetName val="GUIAS"/>
      <sheetName val="% ADHERENCIA A GUIAS"/>
      <sheetName val="PLAN DE MEJORAMIENTO"/>
      <sheetName val="%Item"/>
      <sheetName val="Hallazgos de Audi"/>
      <sheetName val="Hoja1"/>
      <sheetName val="CONSOLIDADO"/>
      <sheetName val="Hoja3"/>
      <sheetName val="Hoja2"/>
    </sheetNames>
    <sheetDataSet>
      <sheetData sheetId="0">
        <row r="3">
          <cell r="J3" t="str">
            <v>NO hay registro completo del Motivo de Consulta y/o la Enfermedad Actual y/o  la Revisión por Sistemas</v>
          </cell>
          <cell r="V3" t="str">
            <v>NO hay registro completo de los Antecedentes Personales, Familiares, psicosociales  y GINECOOBSTÉTRICOS</v>
          </cell>
          <cell r="BF3" t="str">
            <v>NO hay registro del criterio para la elección del método o no se selecciona el método acorde a los criterios de elegibilidad de la OMS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3"/>
  <sheetViews>
    <sheetView tabSelected="1" zoomScale="76" zoomScaleNormal="76" workbookViewId="0">
      <selection activeCell="C1" sqref="A1:P10"/>
    </sheetView>
  </sheetViews>
  <sheetFormatPr baseColWidth="10" defaultRowHeight="15" x14ac:dyDescent="0.25"/>
  <cols>
    <col min="1" max="1" width="5" customWidth="1"/>
    <col min="2" max="2" width="74.42578125" style="1" customWidth="1"/>
    <col min="3" max="4" width="7.85546875" customWidth="1"/>
    <col min="5" max="5" width="6.85546875" customWidth="1"/>
    <col min="6" max="6" width="22.5703125" customWidth="1"/>
    <col min="7" max="7" width="2.7109375" customWidth="1"/>
    <col min="8" max="8" width="7.5703125" customWidth="1"/>
    <col min="9" max="9" width="8.42578125" customWidth="1"/>
    <col min="10" max="10" width="6.85546875" customWidth="1"/>
    <col min="11" max="11" width="23.42578125" customWidth="1"/>
    <col min="12" max="12" width="3.140625" customWidth="1"/>
    <col min="13" max="13" width="9.28515625" customWidth="1"/>
    <col min="14" max="14" width="9.5703125" customWidth="1"/>
    <col min="15" max="15" width="10.28515625" customWidth="1"/>
    <col min="16" max="16" width="14.7109375" customWidth="1"/>
    <col min="17" max="17" width="3.5703125" customWidth="1"/>
  </cols>
  <sheetData>
    <row r="1" spans="1:17" s="36" customFormat="1" ht="15.75" x14ac:dyDescent="0.25">
      <c r="A1" s="71"/>
      <c r="B1" s="72"/>
      <c r="C1" s="77" t="s">
        <v>12</v>
      </c>
      <c r="D1" s="78"/>
      <c r="E1" s="78"/>
      <c r="F1" s="78"/>
      <c r="G1" s="78"/>
      <c r="H1" s="78"/>
      <c r="I1" s="78"/>
      <c r="J1" s="78"/>
      <c r="K1" s="78"/>
      <c r="L1" s="78"/>
      <c r="M1" s="78"/>
      <c r="N1" s="78"/>
      <c r="O1" s="78"/>
      <c r="P1" s="79"/>
    </row>
    <row r="2" spans="1:17" s="36" customFormat="1" ht="27.75" customHeight="1" x14ac:dyDescent="0.25">
      <c r="A2" s="73"/>
      <c r="B2" s="74"/>
      <c r="C2" s="80" t="s">
        <v>49</v>
      </c>
      <c r="D2" s="81"/>
      <c r="E2" s="81"/>
      <c r="F2" s="81"/>
      <c r="G2" s="81"/>
      <c r="H2" s="81"/>
      <c r="I2" s="81"/>
      <c r="J2" s="81"/>
      <c r="K2" s="81"/>
      <c r="L2" s="82"/>
      <c r="M2" s="89" t="s">
        <v>40</v>
      </c>
      <c r="N2" s="89"/>
      <c r="O2" s="69" t="s">
        <v>41</v>
      </c>
      <c r="P2" s="70">
        <v>46204</v>
      </c>
      <c r="Q2" s="38"/>
    </row>
    <row r="3" spans="1:17" s="36" customFormat="1" ht="15.75" customHeight="1" x14ac:dyDescent="0.25">
      <c r="A3" s="73"/>
      <c r="B3" s="74"/>
      <c r="C3" s="83"/>
      <c r="D3" s="84"/>
      <c r="E3" s="84"/>
      <c r="F3" s="84"/>
      <c r="G3" s="84"/>
      <c r="H3" s="84"/>
      <c r="I3" s="84"/>
      <c r="J3" s="84"/>
      <c r="K3" s="84"/>
      <c r="L3" s="85"/>
      <c r="M3" s="89"/>
      <c r="N3" s="89"/>
      <c r="O3" s="68" t="s">
        <v>42</v>
      </c>
      <c r="P3" s="68" t="s">
        <v>48</v>
      </c>
      <c r="Q3" s="38"/>
    </row>
    <row r="4" spans="1:17" s="36" customFormat="1" ht="24" customHeight="1" thickBot="1" x14ac:dyDescent="0.3">
      <c r="A4" s="75"/>
      <c r="B4" s="76"/>
      <c r="C4" s="86"/>
      <c r="D4" s="87"/>
      <c r="E4" s="87"/>
      <c r="F4" s="87"/>
      <c r="G4" s="87"/>
      <c r="H4" s="87"/>
      <c r="I4" s="87"/>
      <c r="J4" s="87"/>
      <c r="K4" s="87"/>
      <c r="L4" s="88"/>
      <c r="M4" s="89" t="s">
        <v>43</v>
      </c>
      <c r="N4" s="89"/>
      <c r="O4" s="89"/>
      <c r="P4" s="89"/>
    </row>
    <row r="5" spans="1:17" s="36" customFormat="1" ht="24.75" customHeight="1" x14ac:dyDescent="0.25">
      <c r="A5" s="39" t="s">
        <v>0</v>
      </c>
      <c r="B5" s="40"/>
      <c r="C5" s="101"/>
      <c r="D5" s="102"/>
      <c r="E5" s="102"/>
      <c r="F5" s="103"/>
      <c r="G5" s="41"/>
      <c r="H5" s="101"/>
      <c r="I5" s="102"/>
      <c r="J5" s="102"/>
      <c r="K5" s="103"/>
      <c r="L5" s="41"/>
      <c r="M5" s="101"/>
      <c r="N5" s="102"/>
      <c r="O5" s="102"/>
      <c r="P5" s="103"/>
    </row>
    <row r="6" spans="1:17" s="36" customFormat="1" ht="24.75" customHeight="1" x14ac:dyDescent="0.25">
      <c r="A6" s="42" t="s">
        <v>44</v>
      </c>
      <c r="B6" s="43"/>
      <c r="C6" s="104"/>
      <c r="D6" s="104"/>
      <c r="E6" s="104"/>
      <c r="F6" s="104"/>
      <c r="G6" s="44"/>
      <c r="H6" s="104"/>
      <c r="I6" s="104"/>
      <c r="J6" s="104"/>
      <c r="K6" s="104"/>
      <c r="L6" s="44"/>
      <c r="M6" s="104"/>
      <c r="N6" s="104"/>
      <c r="O6" s="104"/>
      <c r="P6" s="104"/>
    </row>
    <row r="7" spans="1:17" s="36" customFormat="1" ht="24.75" customHeight="1" x14ac:dyDescent="0.25">
      <c r="A7" s="42" t="s">
        <v>3</v>
      </c>
      <c r="B7" s="43"/>
      <c r="C7" s="105"/>
      <c r="D7" s="106"/>
      <c r="E7" s="106"/>
      <c r="F7" s="107"/>
      <c r="G7" s="45"/>
      <c r="H7" s="105"/>
      <c r="I7" s="106"/>
      <c r="J7" s="106"/>
      <c r="K7" s="107"/>
      <c r="L7" s="45"/>
      <c r="M7" s="105"/>
      <c r="N7" s="106"/>
      <c r="O7" s="106"/>
      <c r="P7" s="107"/>
    </row>
    <row r="8" spans="1:17" s="36" customFormat="1" ht="24.75" customHeight="1" x14ac:dyDescent="0.25">
      <c r="A8" s="93" t="s">
        <v>45</v>
      </c>
      <c r="B8" s="94"/>
      <c r="C8" s="95"/>
      <c r="D8" s="96"/>
      <c r="E8" s="96"/>
      <c r="F8" s="97"/>
      <c r="G8" s="46"/>
      <c r="H8" s="95"/>
      <c r="I8" s="96"/>
      <c r="J8" s="96"/>
      <c r="K8" s="97"/>
      <c r="L8" s="46"/>
      <c r="M8" s="95"/>
      <c r="N8" s="96"/>
      <c r="O8" s="96"/>
      <c r="P8" s="97"/>
    </row>
    <row r="9" spans="1:17" s="36" customFormat="1" ht="80.25" customHeight="1" x14ac:dyDescent="0.25">
      <c r="A9" s="98" t="s">
        <v>46</v>
      </c>
      <c r="B9" s="99"/>
      <c r="C9" s="99"/>
      <c r="D9" s="99"/>
      <c r="E9" s="99"/>
      <c r="F9" s="99"/>
      <c r="G9" s="99"/>
      <c r="H9" s="99"/>
      <c r="I9" s="99"/>
      <c r="J9" s="99"/>
      <c r="K9" s="99"/>
      <c r="L9" s="99"/>
      <c r="M9" s="99"/>
      <c r="N9" s="99"/>
      <c r="O9" s="99"/>
      <c r="P9" s="100"/>
    </row>
    <row r="10" spans="1:17" s="36" customFormat="1" ht="33.75" customHeight="1" x14ac:dyDescent="0.25">
      <c r="A10" s="47" t="s">
        <v>6</v>
      </c>
      <c r="B10" s="48" t="s">
        <v>4</v>
      </c>
      <c r="C10" s="47" t="s">
        <v>47</v>
      </c>
      <c r="D10" s="47" t="s">
        <v>1</v>
      </c>
      <c r="E10" s="47" t="s">
        <v>2</v>
      </c>
      <c r="F10" s="47" t="s">
        <v>5</v>
      </c>
      <c r="G10" s="49"/>
      <c r="H10" s="47" t="s">
        <v>47</v>
      </c>
      <c r="I10" s="47" t="s">
        <v>1</v>
      </c>
      <c r="J10" s="47" t="s">
        <v>2</v>
      </c>
      <c r="K10" s="47" t="s">
        <v>5</v>
      </c>
      <c r="L10" s="51"/>
      <c r="M10" s="47" t="s">
        <v>47</v>
      </c>
      <c r="N10" s="47" t="s">
        <v>1</v>
      </c>
      <c r="O10" s="47" t="s">
        <v>2</v>
      </c>
      <c r="P10" s="47" t="s">
        <v>5</v>
      </c>
      <c r="Q10" s="37"/>
    </row>
    <row r="11" spans="1:17" ht="28.5" customHeight="1" x14ac:dyDescent="0.3">
      <c r="A11" s="7">
        <v>1</v>
      </c>
      <c r="B11" s="19" t="s">
        <v>24</v>
      </c>
      <c r="C11" s="31"/>
      <c r="D11" s="31"/>
      <c r="E11" s="31"/>
      <c r="F11" s="32"/>
      <c r="G11" s="50"/>
      <c r="H11" s="31"/>
      <c r="I11" s="31"/>
      <c r="J11" s="31"/>
      <c r="K11" s="32"/>
      <c r="L11" s="52"/>
      <c r="M11" s="31"/>
      <c r="N11" s="31"/>
      <c r="O11" s="31"/>
      <c r="P11" s="32"/>
      <c r="Q11" s="4"/>
    </row>
    <row r="12" spans="1:17" ht="102.75" customHeight="1" x14ac:dyDescent="0.3">
      <c r="A12" s="7">
        <v>2</v>
      </c>
      <c r="B12" s="20" t="s">
        <v>33</v>
      </c>
      <c r="C12" s="31"/>
      <c r="D12" s="31"/>
      <c r="E12" s="31"/>
      <c r="F12" s="32"/>
      <c r="G12" s="4"/>
      <c r="H12" s="31"/>
      <c r="I12" s="31"/>
      <c r="J12" s="31"/>
      <c r="K12" s="32"/>
      <c r="L12" s="33"/>
      <c r="M12" s="31"/>
      <c r="N12" s="31"/>
      <c r="O12" s="31"/>
      <c r="P12" s="32"/>
      <c r="Q12" s="4"/>
    </row>
    <row r="13" spans="1:17" ht="40.5" customHeight="1" x14ac:dyDescent="0.3">
      <c r="A13" s="7">
        <v>3</v>
      </c>
      <c r="B13" s="20" t="s">
        <v>32</v>
      </c>
      <c r="C13" s="31"/>
      <c r="D13" s="31"/>
      <c r="E13" s="31"/>
      <c r="F13" s="32"/>
      <c r="G13" s="4"/>
      <c r="H13" s="31"/>
      <c r="I13" s="31"/>
      <c r="J13" s="31"/>
      <c r="K13" s="32"/>
      <c r="L13" s="33"/>
      <c r="M13" s="31"/>
      <c r="N13" s="31"/>
      <c r="O13" s="31"/>
      <c r="P13" s="32"/>
      <c r="Q13" s="4"/>
    </row>
    <row r="14" spans="1:17" ht="38.25" customHeight="1" x14ac:dyDescent="0.3">
      <c r="A14" s="7">
        <v>4</v>
      </c>
      <c r="B14" s="20" t="s">
        <v>27</v>
      </c>
      <c r="C14" s="31"/>
      <c r="D14" s="31"/>
      <c r="E14" s="31"/>
      <c r="F14" s="32"/>
      <c r="G14" s="4"/>
      <c r="H14" s="31"/>
      <c r="I14" s="31"/>
      <c r="J14" s="31"/>
      <c r="K14" s="32"/>
      <c r="L14" s="33"/>
      <c r="M14" s="31"/>
      <c r="N14" s="31"/>
      <c r="O14" s="31"/>
      <c r="P14" s="32"/>
      <c r="Q14" s="4"/>
    </row>
    <row r="15" spans="1:17" ht="36.75" customHeight="1" x14ac:dyDescent="0.3">
      <c r="A15" s="7">
        <v>5</v>
      </c>
      <c r="B15" s="20" t="s">
        <v>28</v>
      </c>
      <c r="C15" s="31"/>
      <c r="D15" s="31"/>
      <c r="E15" s="31"/>
      <c r="F15" s="32"/>
      <c r="G15" s="4"/>
      <c r="H15" s="31"/>
      <c r="I15" s="31"/>
      <c r="J15" s="31"/>
      <c r="K15" s="32"/>
      <c r="L15" s="33"/>
      <c r="M15" s="31"/>
      <c r="N15" s="31"/>
      <c r="O15" s="31"/>
      <c r="P15" s="32"/>
      <c r="Q15" s="4"/>
    </row>
    <row r="16" spans="1:17" ht="36" customHeight="1" x14ac:dyDescent="0.3">
      <c r="A16" s="7">
        <v>6</v>
      </c>
      <c r="B16" s="20" t="s">
        <v>29</v>
      </c>
      <c r="C16" s="31"/>
      <c r="D16" s="31"/>
      <c r="E16" s="31"/>
      <c r="F16" s="32"/>
      <c r="G16" s="4"/>
      <c r="H16" s="31"/>
      <c r="I16" s="31"/>
      <c r="J16" s="31"/>
      <c r="K16" s="32"/>
      <c r="L16" s="33"/>
      <c r="M16" s="31"/>
      <c r="N16" s="31"/>
      <c r="O16" s="31"/>
      <c r="P16" s="32"/>
      <c r="Q16" s="4"/>
    </row>
    <row r="17" spans="1:17" ht="33.75" customHeight="1" x14ac:dyDescent="0.3">
      <c r="A17" s="7">
        <v>7</v>
      </c>
      <c r="B17" s="20" t="s">
        <v>30</v>
      </c>
      <c r="C17" s="31"/>
      <c r="D17" s="31"/>
      <c r="E17" s="31"/>
      <c r="F17" s="32"/>
      <c r="G17" s="4"/>
      <c r="H17" s="31"/>
      <c r="I17" s="31"/>
      <c r="J17" s="31"/>
      <c r="K17" s="32"/>
      <c r="L17" s="33"/>
      <c r="M17" s="31"/>
      <c r="N17" s="31"/>
      <c r="O17" s="31"/>
      <c r="P17" s="32"/>
      <c r="Q17" s="4"/>
    </row>
    <row r="18" spans="1:17" ht="36.75" customHeight="1" x14ac:dyDescent="0.3">
      <c r="A18" s="7">
        <v>8</v>
      </c>
      <c r="B18" s="20" t="s">
        <v>20</v>
      </c>
      <c r="C18" s="31"/>
      <c r="D18" s="31"/>
      <c r="E18" s="31"/>
      <c r="F18" s="32"/>
      <c r="G18" s="4"/>
      <c r="H18" s="31"/>
      <c r="I18" s="31"/>
      <c r="J18" s="31"/>
      <c r="K18" s="32"/>
      <c r="L18" s="33"/>
      <c r="M18" s="31"/>
      <c r="N18" s="31"/>
      <c r="O18" s="31"/>
      <c r="P18" s="32"/>
      <c r="Q18" s="4"/>
    </row>
    <row r="19" spans="1:17" ht="51" customHeight="1" x14ac:dyDescent="0.3">
      <c r="A19" s="7">
        <v>9</v>
      </c>
      <c r="B19" s="20" t="s">
        <v>21</v>
      </c>
      <c r="C19" s="31"/>
      <c r="D19" s="31"/>
      <c r="E19" s="31"/>
      <c r="F19" s="32"/>
      <c r="G19" s="4"/>
      <c r="H19" s="31"/>
      <c r="I19" s="31"/>
      <c r="J19" s="31"/>
      <c r="K19" s="32"/>
      <c r="L19" s="33"/>
      <c r="M19" s="31"/>
      <c r="N19" s="31"/>
      <c r="O19" s="31"/>
      <c r="P19" s="32"/>
      <c r="Q19" s="4"/>
    </row>
    <row r="20" spans="1:17" ht="66" customHeight="1" x14ac:dyDescent="0.3">
      <c r="A20" s="7">
        <v>10</v>
      </c>
      <c r="B20" s="20" t="s">
        <v>25</v>
      </c>
      <c r="C20" s="31"/>
      <c r="D20" s="31"/>
      <c r="E20" s="31"/>
      <c r="F20" s="32"/>
      <c r="G20" s="4"/>
      <c r="H20" s="31"/>
      <c r="I20" s="31"/>
      <c r="J20" s="31"/>
      <c r="K20" s="34"/>
      <c r="L20" s="35"/>
      <c r="M20" s="31"/>
      <c r="N20" s="31"/>
      <c r="O20" s="31"/>
      <c r="P20" s="34"/>
      <c r="Q20" s="4"/>
    </row>
    <row r="21" spans="1:17" ht="33.75" customHeight="1" x14ac:dyDescent="0.3">
      <c r="A21" s="18">
        <v>11</v>
      </c>
      <c r="B21" s="20" t="s">
        <v>31</v>
      </c>
      <c r="C21" s="31"/>
      <c r="D21" s="31"/>
      <c r="E21" s="31"/>
      <c r="F21" s="32"/>
      <c r="G21" s="4"/>
      <c r="H21" s="31"/>
      <c r="I21" s="31"/>
      <c r="J21" s="31"/>
      <c r="K21" s="34"/>
      <c r="L21" s="35"/>
      <c r="M21" s="31"/>
      <c r="N21" s="31"/>
      <c r="O21" s="31"/>
      <c r="P21" s="34"/>
      <c r="Q21" s="4"/>
    </row>
    <row r="22" spans="1:17" x14ac:dyDescent="0.25">
      <c r="A22" s="91" t="s">
        <v>10</v>
      </c>
      <c r="B22" s="92"/>
      <c r="C22" s="14">
        <f>COUNTIF(C11:C21,"x")</f>
        <v>0</v>
      </c>
      <c r="D22" s="14">
        <f>COUNTIF(D11:D21,"x")</f>
        <v>0</v>
      </c>
      <c r="E22" s="14">
        <f>COUNTIF(E11:E21,"x")</f>
        <v>0</v>
      </c>
      <c r="F22" s="14">
        <f>C22+E22</f>
        <v>0</v>
      </c>
      <c r="G22" s="2"/>
      <c r="H22" s="14">
        <f>COUNTIF(H11:H21,"x")</f>
        <v>0</v>
      </c>
      <c r="I22" s="14">
        <f>COUNTIF(I11:I21,"x")</f>
        <v>0</v>
      </c>
      <c r="J22" s="14">
        <f>COUNTIF(J11:J21,"x")</f>
        <v>0</v>
      </c>
      <c r="K22" s="14">
        <f>H22+J22</f>
        <v>0</v>
      </c>
      <c r="L22" s="22"/>
      <c r="M22" s="14">
        <f>COUNTIF(M11:M21,"x")</f>
        <v>0</v>
      </c>
      <c r="N22" s="14">
        <f>COUNTIF(N11:N21,"x")</f>
        <v>0</v>
      </c>
      <c r="O22" s="14">
        <f>COUNTIF(O11:O21,"x")</f>
        <v>0</v>
      </c>
      <c r="P22" s="14">
        <f>M22+O22</f>
        <v>0</v>
      </c>
      <c r="Q22" s="2"/>
    </row>
    <row r="23" spans="1:17" x14ac:dyDescent="0.25">
      <c r="C23" s="3"/>
      <c r="D23" s="3"/>
      <c r="E23" s="3"/>
      <c r="F23" s="16">
        <v>11</v>
      </c>
      <c r="G23" s="2"/>
      <c r="H23" s="3"/>
      <c r="I23" s="3"/>
      <c r="J23" s="3"/>
      <c r="K23" s="16">
        <v>11</v>
      </c>
      <c r="L23" s="23"/>
      <c r="M23" s="3"/>
      <c r="N23" s="3"/>
      <c r="O23" s="3"/>
      <c r="P23" s="16">
        <v>11</v>
      </c>
      <c r="Q23" s="2"/>
    </row>
    <row r="24" spans="1:17" ht="15.75" thickBot="1" x14ac:dyDescent="0.3">
      <c r="C24" s="3"/>
      <c r="D24" s="3"/>
      <c r="E24" s="3"/>
      <c r="F24" s="15">
        <f>F22*100/F23</f>
        <v>0</v>
      </c>
      <c r="G24" s="2"/>
      <c r="H24" s="3"/>
      <c r="I24" s="3"/>
      <c r="J24" s="3"/>
      <c r="K24" s="15">
        <f>K22*100/K23</f>
        <v>0</v>
      </c>
      <c r="L24" s="24"/>
      <c r="M24" s="3"/>
      <c r="N24" s="3"/>
      <c r="O24" s="3"/>
      <c r="P24" s="15">
        <f>P22*100/P23</f>
        <v>0</v>
      </c>
      <c r="Q24" s="2"/>
    </row>
    <row r="25" spans="1:17" ht="18" customHeight="1" x14ac:dyDescent="0.25">
      <c r="B25" s="26" t="s">
        <v>7</v>
      </c>
      <c r="C25" s="2"/>
      <c r="D25" s="2"/>
      <c r="E25" s="2"/>
      <c r="F25" s="2"/>
      <c r="G25" s="2"/>
      <c r="H25" s="2"/>
      <c r="I25" s="2"/>
      <c r="J25" s="2"/>
      <c r="K25" s="2"/>
      <c r="L25" s="2"/>
      <c r="M25" s="2"/>
      <c r="N25" s="2"/>
      <c r="O25" s="2"/>
      <c r="P25" s="2"/>
      <c r="Q25" s="2"/>
    </row>
    <row r="26" spans="1:17" x14ac:dyDescent="0.25">
      <c r="B26" s="27" t="s">
        <v>8</v>
      </c>
      <c r="P26" s="29">
        <f>F24+K24+P24</f>
        <v>0</v>
      </c>
    </row>
    <row r="27" spans="1:17" ht="19.5" thickBot="1" x14ac:dyDescent="0.35">
      <c r="B27" s="28" t="s">
        <v>9</v>
      </c>
      <c r="K27" s="90" t="s">
        <v>39</v>
      </c>
      <c r="L27" s="90"/>
      <c r="M27" s="90"/>
      <c r="N27" s="90"/>
      <c r="P27" s="30">
        <f>P26/3</f>
        <v>0</v>
      </c>
    </row>
    <row r="29" spans="1:17" ht="28.5" customHeight="1" x14ac:dyDescent="0.25">
      <c r="B29" s="21" t="s">
        <v>11</v>
      </c>
      <c r="C29" s="1"/>
      <c r="D29" s="1"/>
      <c r="E29" s="1"/>
      <c r="F29" s="1"/>
      <c r="G29" s="1"/>
      <c r="H29" s="1"/>
      <c r="I29" s="1"/>
    </row>
    <row r="32" spans="1:17" ht="15.75" thickBot="1" x14ac:dyDescent="0.3"/>
    <row r="33" spans="2:2" ht="31.5" customHeight="1" thickBot="1" x14ac:dyDescent="0.3">
      <c r="B33" s="25" t="s">
        <v>26</v>
      </c>
    </row>
  </sheetData>
  <mergeCells count="21">
    <mergeCell ref="M5:P5"/>
    <mergeCell ref="C6:F6"/>
    <mergeCell ref="H6:K6"/>
    <mergeCell ref="M6:P6"/>
    <mergeCell ref="C7:F7"/>
    <mergeCell ref="H7:K7"/>
    <mergeCell ref="M7:P7"/>
    <mergeCell ref="C5:F5"/>
    <mergeCell ref="H5:K5"/>
    <mergeCell ref="K27:N27"/>
    <mergeCell ref="A22:B22"/>
    <mergeCell ref="A8:B8"/>
    <mergeCell ref="C8:F8"/>
    <mergeCell ref="H8:K8"/>
    <mergeCell ref="M8:P8"/>
    <mergeCell ref="A9:P9"/>
    <mergeCell ref="A1:B4"/>
    <mergeCell ref="C1:P1"/>
    <mergeCell ref="C2:L4"/>
    <mergeCell ref="M2:N3"/>
    <mergeCell ref="M4:P4"/>
  </mergeCells>
  <pageMargins left="0.11811023622047245" right="0.11811023622047245" top="0.15748031496062992" bottom="0.15748031496062992" header="0.31496062992125984" footer="0.31496062992125984"/>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28"/>
  <sheetViews>
    <sheetView topLeftCell="B1" workbookViewId="0">
      <selection activeCell="C6" sqref="C6:D6"/>
    </sheetView>
  </sheetViews>
  <sheetFormatPr baseColWidth="10" defaultRowHeight="21" x14ac:dyDescent="0.25"/>
  <cols>
    <col min="1" max="1" width="44" style="6" hidden="1" customWidth="1"/>
    <col min="2" max="2" width="2.7109375" style="6" customWidth="1"/>
    <col min="3" max="3" width="12.28515625" style="8" customWidth="1"/>
    <col min="4" max="4" width="23.42578125" style="12" customWidth="1"/>
    <col min="5" max="5" width="8.5703125" style="12" customWidth="1"/>
    <col min="6" max="6" width="79.7109375" style="12" customWidth="1"/>
    <col min="7" max="7" width="15.5703125" customWidth="1"/>
    <col min="8" max="8" width="14.42578125" customWidth="1"/>
  </cols>
  <sheetData>
    <row r="1" spans="1:14" ht="23.25" customHeight="1" x14ac:dyDescent="0.25">
      <c r="A1" s="1"/>
      <c r="B1" s="1"/>
      <c r="C1" s="123"/>
      <c r="D1" s="124"/>
      <c r="E1" s="129" t="s">
        <v>12</v>
      </c>
      <c r="F1" s="129"/>
      <c r="G1" s="129"/>
      <c r="H1" s="130"/>
    </row>
    <row r="2" spans="1:14" ht="21" customHeight="1" x14ac:dyDescent="0.25">
      <c r="A2" s="1"/>
      <c r="B2" s="1"/>
      <c r="C2" s="125"/>
      <c r="D2" s="126"/>
      <c r="E2" s="131"/>
      <c r="F2" s="131"/>
      <c r="G2" s="131"/>
      <c r="H2" s="132"/>
    </row>
    <row r="3" spans="1:14" ht="21" customHeight="1" x14ac:dyDescent="0.25">
      <c r="A3" s="1"/>
      <c r="B3" s="1"/>
      <c r="C3" s="125"/>
      <c r="D3" s="126"/>
      <c r="E3" s="108" t="s">
        <v>13</v>
      </c>
      <c r="F3" s="108"/>
      <c r="G3" s="108"/>
      <c r="H3" s="109"/>
    </row>
    <row r="4" spans="1:14" ht="21" customHeight="1" x14ac:dyDescent="0.25">
      <c r="A4" s="1"/>
      <c r="B4" s="1"/>
      <c r="C4" s="127"/>
      <c r="D4" s="128"/>
      <c r="E4" s="108"/>
      <c r="F4" s="108"/>
      <c r="G4" s="108"/>
      <c r="H4" s="109"/>
    </row>
    <row r="5" spans="1:14" s="4" customFormat="1" x14ac:dyDescent="0.35">
      <c r="A5" s="1"/>
      <c r="B5" s="1"/>
      <c r="C5" s="111" t="s">
        <v>14</v>
      </c>
      <c r="D5" s="112"/>
      <c r="F5" s="58" t="s">
        <v>23</v>
      </c>
      <c r="H5" s="62"/>
      <c r="M5"/>
      <c r="N5"/>
    </row>
    <row r="6" spans="1:14" s="4" customFormat="1" x14ac:dyDescent="0.3">
      <c r="A6" s="1"/>
      <c r="B6" s="1"/>
      <c r="C6" s="113"/>
      <c r="D6" s="114"/>
      <c r="F6" s="5"/>
      <c r="H6" s="62"/>
      <c r="M6"/>
      <c r="N6"/>
    </row>
    <row r="7" spans="1:14" s="4" customFormat="1" x14ac:dyDescent="0.35">
      <c r="A7" s="1"/>
      <c r="B7" s="1"/>
      <c r="C7" s="60"/>
      <c r="H7" s="62"/>
      <c r="M7"/>
      <c r="N7"/>
    </row>
    <row r="8" spans="1:14" s="4" customFormat="1" x14ac:dyDescent="0.35">
      <c r="A8" s="1"/>
      <c r="B8" s="1"/>
      <c r="C8" s="60"/>
      <c r="E8" s="115" t="s">
        <v>22</v>
      </c>
      <c r="F8" s="112"/>
      <c r="H8" s="62"/>
      <c r="M8"/>
      <c r="N8"/>
    </row>
    <row r="9" spans="1:14" s="4" customFormat="1" x14ac:dyDescent="0.35">
      <c r="A9" s="1"/>
      <c r="B9" s="1"/>
      <c r="C9" s="60"/>
      <c r="E9" s="116"/>
      <c r="F9" s="117"/>
      <c r="H9" s="62"/>
      <c r="M9"/>
      <c r="N9"/>
    </row>
    <row r="10" spans="1:14" x14ac:dyDescent="0.35">
      <c r="A10" s="1"/>
      <c r="B10" s="1"/>
      <c r="C10" s="60"/>
      <c r="D10"/>
      <c r="E10"/>
      <c r="F10"/>
      <c r="H10" s="61"/>
    </row>
    <row r="11" spans="1:14" ht="30" x14ac:dyDescent="0.3">
      <c r="A11" s="1"/>
      <c r="B11" s="1"/>
      <c r="C11" s="63" t="s">
        <v>15</v>
      </c>
      <c r="D11" s="118" t="s">
        <v>13</v>
      </c>
      <c r="E11" s="118"/>
      <c r="F11" s="118"/>
      <c r="G11" s="59" t="s">
        <v>16</v>
      </c>
      <c r="H11" s="64" t="s">
        <v>17</v>
      </c>
    </row>
    <row r="12" spans="1:14" ht="15.75" customHeight="1" x14ac:dyDescent="0.25">
      <c r="A12" s="6" t="str">
        <f>'[1]BASE DE DATOS'!J3</f>
        <v>NO hay registro completo del Motivo de Consulta y/o la Enfermedad Actual y/o  la Revisión por Sistemas</v>
      </c>
      <c r="C12" s="65">
        <v>1</v>
      </c>
      <c r="D12" s="119" t="s">
        <v>34</v>
      </c>
      <c r="E12" s="119"/>
      <c r="F12" s="119"/>
      <c r="G12" s="17"/>
      <c r="H12" s="66"/>
    </row>
    <row r="13" spans="1:14" ht="15" x14ac:dyDescent="0.25">
      <c r="C13" s="65">
        <v>2</v>
      </c>
      <c r="D13" s="120" t="s">
        <v>35</v>
      </c>
      <c r="E13" s="121"/>
      <c r="F13" s="122"/>
      <c r="G13" s="17"/>
      <c r="H13" s="66"/>
    </row>
    <row r="14" spans="1:14" ht="13.5" customHeight="1" x14ac:dyDescent="0.25">
      <c r="A14" s="6" t="str">
        <f>'[1]BASE DE DATOS'!V3</f>
        <v>NO hay registro completo de los Antecedentes Personales, Familiares, psicosociales  y GINECOOBSTÉTRICOS</v>
      </c>
      <c r="C14" s="65">
        <v>3</v>
      </c>
      <c r="D14" s="119" t="s">
        <v>36</v>
      </c>
      <c r="E14" s="119"/>
      <c r="F14" s="119"/>
      <c r="G14" s="17"/>
      <c r="H14" s="66"/>
    </row>
    <row r="15" spans="1:14" ht="18" customHeight="1" x14ac:dyDescent="0.25">
      <c r="A15" s="6" t="str">
        <f>'[1]BASE DE DATOS'!BF3</f>
        <v>NO hay registro del criterio para la elección del método o no se selecciona el método acorde a los criterios de elegibilidad de la OMS</v>
      </c>
      <c r="C15" s="65">
        <v>4</v>
      </c>
      <c r="D15" s="120" t="s">
        <v>37</v>
      </c>
      <c r="E15" s="121"/>
      <c r="F15" s="122"/>
      <c r="G15" s="17"/>
      <c r="H15" s="66"/>
    </row>
    <row r="16" spans="1:14" ht="15" x14ac:dyDescent="0.25">
      <c r="C16" s="65">
        <v>5</v>
      </c>
      <c r="D16" s="110" t="s">
        <v>38</v>
      </c>
      <c r="E16" s="110"/>
      <c r="F16" s="110"/>
      <c r="G16" s="17"/>
      <c r="H16" s="66"/>
    </row>
    <row r="17" spans="1:8" ht="15" x14ac:dyDescent="0.25">
      <c r="C17" s="65">
        <v>6</v>
      </c>
      <c r="D17" s="110"/>
      <c r="E17" s="110"/>
      <c r="F17" s="110"/>
      <c r="G17" s="17"/>
      <c r="H17" s="66"/>
    </row>
    <row r="18" spans="1:8" ht="15" x14ac:dyDescent="0.25">
      <c r="C18" s="65"/>
      <c r="D18" s="135"/>
      <c r="E18" s="135"/>
      <c r="F18" s="135"/>
      <c r="G18" s="17"/>
      <c r="H18" s="66"/>
    </row>
    <row r="19" spans="1:8" ht="15" x14ac:dyDescent="0.25">
      <c r="C19" s="65"/>
      <c r="D19" s="110"/>
      <c r="E19" s="110"/>
      <c r="F19" s="110"/>
      <c r="G19" s="17"/>
      <c r="H19" s="66"/>
    </row>
    <row r="20" spans="1:8" ht="21.75" thickBot="1" x14ac:dyDescent="0.3">
      <c r="C20" s="67"/>
      <c r="D20" s="136" t="s">
        <v>18</v>
      </c>
      <c r="E20" s="136"/>
      <c r="F20" s="136"/>
      <c r="H20" s="61"/>
    </row>
    <row r="21" spans="1:8" ht="45.75" customHeight="1" thickBot="1" x14ac:dyDescent="0.3">
      <c r="C21" s="137"/>
      <c r="D21" s="138"/>
      <c r="E21" s="138"/>
      <c r="F21" s="138"/>
      <c r="G21" s="138"/>
      <c r="H21" s="139"/>
    </row>
    <row r="22" spans="1:8" x14ac:dyDescent="0.25">
      <c r="D22" s="6"/>
      <c r="E22" s="6"/>
      <c r="F22" s="6"/>
    </row>
    <row r="23" spans="1:8" s="4" customFormat="1" x14ac:dyDescent="0.3">
      <c r="A23" s="6"/>
      <c r="B23" s="6"/>
      <c r="C23" s="8" t="s">
        <v>19</v>
      </c>
      <c r="D23" s="9"/>
      <c r="E23" s="9"/>
      <c r="F23" s="9"/>
    </row>
    <row r="24" spans="1:8" s="4" customFormat="1" x14ac:dyDescent="0.3">
      <c r="A24" s="6"/>
      <c r="B24" s="6"/>
      <c r="C24" s="8"/>
      <c r="D24" s="9"/>
      <c r="E24" s="9"/>
      <c r="F24" s="9"/>
    </row>
    <row r="25" spans="1:8" ht="15" x14ac:dyDescent="0.25">
      <c r="C25" s="133"/>
      <c r="D25" s="134"/>
      <c r="E25" s="134"/>
      <c r="F25" s="13"/>
    </row>
    <row r="26" spans="1:8" ht="18.75" x14ac:dyDescent="0.3">
      <c r="C26" s="133"/>
      <c r="D26" s="134"/>
      <c r="E26" s="134"/>
      <c r="F26" s="11"/>
    </row>
    <row r="27" spans="1:8" ht="18.75" x14ac:dyDescent="0.3">
      <c r="C27" s="133"/>
      <c r="D27" s="134"/>
      <c r="E27" s="134"/>
      <c r="F27" s="11"/>
    </row>
    <row r="28" spans="1:8" x14ac:dyDescent="0.25">
      <c r="D28" s="10"/>
      <c r="E28" s="10"/>
      <c r="F28" s="10"/>
    </row>
  </sheetData>
  <mergeCells count="21">
    <mergeCell ref="C26:E26"/>
    <mergeCell ref="C27:E27"/>
    <mergeCell ref="D17:F17"/>
    <mergeCell ref="D18:F18"/>
    <mergeCell ref="D19:F19"/>
    <mergeCell ref="D20:F20"/>
    <mergeCell ref="C21:H21"/>
    <mergeCell ref="C25:E25"/>
    <mergeCell ref="E3:H4"/>
    <mergeCell ref="D16:F16"/>
    <mergeCell ref="C5:D5"/>
    <mergeCell ref="C6:D6"/>
    <mergeCell ref="E8:F8"/>
    <mergeCell ref="E9:F9"/>
    <mergeCell ref="D11:F11"/>
    <mergeCell ref="D12:F12"/>
    <mergeCell ref="D13:F13"/>
    <mergeCell ref="D14:F14"/>
    <mergeCell ref="D15:F15"/>
    <mergeCell ref="C1:D4"/>
    <mergeCell ref="E1:H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97AE-1AD4-4FF2-97B4-D5F164374FBC}">
  <dimension ref="A1:A91"/>
  <sheetViews>
    <sheetView workbookViewId="0">
      <selection activeCell="G33" sqref="G33"/>
    </sheetView>
  </sheetViews>
  <sheetFormatPr baseColWidth="10" defaultRowHeight="15" x14ac:dyDescent="0.25"/>
  <sheetData>
    <row r="1" spans="1:1" ht="31.5" x14ac:dyDescent="0.25">
      <c r="A1" s="53" t="s">
        <v>50</v>
      </c>
    </row>
    <row r="3" spans="1:1" ht="23.25" x14ac:dyDescent="0.25">
      <c r="A3" s="54" t="s">
        <v>51</v>
      </c>
    </row>
    <row r="5" spans="1:1" x14ac:dyDescent="0.25">
      <c r="A5" s="2" t="s">
        <v>52</v>
      </c>
    </row>
    <row r="6" spans="1:1" x14ac:dyDescent="0.25">
      <c r="A6" s="2" t="s">
        <v>53</v>
      </c>
    </row>
    <row r="7" spans="1:1" x14ac:dyDescent="0.25">
      <c r="A7" s="2" t="s">
        <v>54</v>
      </c>
    </row>
    <row r="9" spans="1:1" ht="18" x14ac:dyDescent="0.25">
      <c r="A9" s="55" t="s">
        <v>55</v>
      </c>
    </row>
    <row r="11" spans="1:1" x14ac:dyDescent="0.25">
      <c r="A11" t="s">
        <v>56</v>
      </c>
    </row>
    <row r="12" spans="1:1" x14ac:dyDescent="0.25">
      <c r="A12" s="56"/>
    </row>
    <row r="13" spans="1:1" x14ac:dyDescent="0.25">
      <c r="A13" s="57" t="s">
        <v>57</v>
      </c>
    </row>
    <row r="14" spans="1:1" x14ac:dyDescent="0.25">
      <c r="A14" s="57" t="s">
        <v>58</v>
      </c>
    </row>
    <row r="15" spans="1:1" x14ac:dyDescent="0.25">
      <c r="A15" s="57" t="s">
        <v>59</v>
      </c>
    </row>
    <row r="16" spans="1:1" x14ac:dyDescent="0.25">
      <c r="A16" s="57" t="s">
        <v>60</v>
      </c>
    </row>
    <row r="18" spans="1:1" ht="18" x14ac:dyDescent="0.25">
      <c r="A18" s="55" t="s">
        <v>61</v>
      </c>
    </row>
    <row r="20" spans="1:1" x14ac:dyDescent="0.25">
      <c r="A20" t="s">
        <v>62</v>
      </c>
    </row>
    <row r="22" spans="1:1" x14ac:dyDescent="0.25">
      <c r="A22" t="s">
        <v>63</v>
      </c>
    </row>
    <row r="23" spans="1:1" x14ac:dyDescent="0.25">
      <c r="A23" s="56"/>
    </row>
    <row r="24" spans="1:1" x14ac:dyDescent="0.25">
      <c r="A24" s="57" t="s">
        <v>64</v>
      </c>
    </row>
    <row r="25" spans="1:1" x14ac:dyDescent="0.25">
      <c r="A25" s="57" t="s">
        <v>65</v>
      </c>
    </row>
    <row r="26" spans="1:1" x14ac:dyDescent="0.25">
      <c r="A26" s="57" t="s">
        <v>66</v>
      </c>
    </row>
    <row r="28" spans="1:1" x14ac:dyDescent="0.25">
      <c r="A28" t="s">
        <v>67</v>
      </c>
    </row>
    <row r="30" spans="1:1" ht="18" x14ac:dyDescent="0.25">
      <c r="A30" s="55" t="s">
        <v>68</v>
      </c>
    </row>
    <row r="32" spans="1:1" x14ac:dyDescent="0.25">
      <c r="A32" s="2" t="s">
        <v>69</v>
      </c>
    </row>
    <row r="33" spans="1:1" x14ac:dyDescent="0.25">
      <c r="A33" t="s">
        <v>70</v>
      </c>
    </row>
    <row r="35" spans="1:1" x14ac:dyDescent="0.25">
      <c r="A35" s="2" t="s">
        <v>71</v>
      </c>
    </row>
    <row r="36" spans="1:1" x14ac:dyDescent="0.25">
      <c r="A36" t="s">
        <v>72</v>
      </c>
    </row>
    <row r="38" spans="1:1" x14ac:dyDescent="0.25">
      <c r="A38" t="s">
        <v>73</v>
      </c>
    </row>
    <row r="39" spans="1:1" x14ac:dyDescent="0.25">
      <c r="A39" s="56"/>
    </row>
    <row r="40" spans="1:1" x14ac:dyDescent="0.25">
      <c r="A40" s="56" t="s">
        <v>74</v>
      </c>
    </row>
    <row r="41" spans="1:1" x14ac:dyDescent="0.25">
      <c r="A41" s="56" t="s">
        <v>75</v>
      </c>
    </row>
    <row r="42" spans="1:1" x14ac:dyDescent="0.25">
      <c r="A42" s="56" t="s">
        <v>76</v>
      </c>
    </row>
    <row r="43" spans="1:1" x14ac:dyDescent="0.25">
      <c r="A43" s="56" t="s">
        <v>77</v>
      </c>
    </row>
    <row r="45" spans="1:1" x14ac:dyDescent="0.25">
      <c r="A45" s="2" t="s">
        <v>78</v>
      </c>
    </row>
    <row r="46" spans="1:1" x14ac:dyDescent="0.25">
      <c r="A46" t="s">
        <v>79</v>
      </c>
    </row>
    <row r="48" spans="1:1" x14ac:dyDescent="0.25">
      <c r="A48" s="2" t="s">
        <v>80</v>
      </c>
    </row>
    <row r="49" spans="1:1" x14ac:dyDescent="0.25">
      <c r="A49" t="s">
        <v>81</v>
      </c>
    </row>
    <row r="51" spans="1:1" x14ac:dyDescent="0.25">
      <c r="A51" s="2" t="s">
        <v>82</v>
      </c>
    </row>
    <row r="52" spans="1:1" x14ac:dyDescent="0.25">
      <c r="A52" t="s">
        <v>83</v>
      </c>
    </row>
    <row r="54" spans="1:1" x14ac:dyDescent="0.25">
      <c r="A54" s="2" t="s">
        <v>84</v>
      </c>
    </row>
    <row r="55" spans="1:1" x14ac:dyDescent="0.25">
      <c r="A55" t="s">
        <v>85</v>
      </c>
    </row>
    <row r="57" spans="1:1" x14ac:dyDescent="0.25">
      <c r="A57" s="2" t="s">
        <v>86</v>
      </c>
    </row>
    <row r="58" spans="1:1" x14ac:dyDescent="0.25">
      <c r="A58" t="s">
        <v>87</v>
      </c>
    </row>
    <row r="60" spans="1:1" x14ac:dyDescent="0.25">
      <c r="A60" s="2" t="s">
        <v>88</v>
      </c>
    </row>
    <row r="61" spans="1:1" x14ac:dyDescent="0.25">
      <c r="A61" t="s">
        <v>89</v>
      </c>
    </row>
    <row r="63" spans="1:1" x14ac:dyDescent="0.25">
      <c r="A63" s="2" t="s">
        <v>90</v>
      </c>
    </row>
    <row r="64" spans="1:1" x14ac:dyDescent="0.25">
      <c r="A64" t="s">
        <v>91</v>
      </c>
    </row>
    <row r="66" spans="1:1" x14ac:dyDescent="0.25">
      <c r="A66" s="2" t="s">
        <v>92</v>
      </c>
    </row>
    <row r="67" spans="1:1" x14ac:dyDescent="0.25">
      <c r="A67" t="s">
        <v>93</v>
      </c>
    </row>
    <row r="69" spans="1:1" x14ac:dyDescent="0.25">
      <c r="A69" t="s">
        <v>94</v>
      </c>
    </row>
    <row r="71" spans="1:1" x14ac:dyDescent="0.25">
      <c r="A71" s="2" t="s">
        <v>95</v>
      </c>
    </row>
    <row r="72" spans="1:1" x14ac:dyDescent="0.25">
      <c r="A72" t="s">
        <v>96</v>
      </c>
    </row>
    <row r="74" spans="1:1" ht="18" x14ac:dyDescent="0.25">
      <c r="A74" s="55" t="s">
        <v>97</v>
      </c>
    </row>
    <row r="76" spans="1:1" x14ac:dyDescent="0.25">
      <c r="A76" t="s">
        <v>98</v>
      </c>
    </row>
    <row r="78" spans="1:1" x14ac:dyDescent="0.25">
      <c r="A78" t="s">
        <v>99</v>
      </c>
    </row>
    <row r="80" spans="1:1" ht="18" x14ac:dyDescent="0.25">
      <c r="A80" s="55" t="s">
        <v>100</v>
      </c>
    </row>
    <row r="82" spans="1:1" x14ac:dyDescent="0.25">
      <c r="A82" t="s">
        <v>101</v>
      </c>
    </row>
    <row r="83" spans="1:1" x14ac:dyDescent="0.25">
      <c r="A83" s="56"/>
    </row>
    <row r="84" spans="1:1" x14ac:dyDescent="0.25">
      <c r="A84" s="56" t="s">
        <v>102</v>
      </c>
    </row>
    <row r="85" spans="1:1" x14ac:dyDescent="0.25">
      <c r="A85" s="56" t="s">
        <v>103</v>
      </c>
    </row>
    <row r="86" spans="1:1" x14ac:dyDescent="0.25">
      <c r="A86" s="56" t="s">
        <v>104</v>
      </c>
    </row>
    <row r="87" spans="1:1" x14ac:dyDescent="0.25">
      <c r="A87" s="56" t="s">
        <v>105</v>
      </c>
    </row>
    <row r="89" spans="1:1" x14ac:dyDescent="0.25">
      <c r="A89" t="s">
        <v>106</v>
      </c>
    </row>
    <row r="91" spans="1:1" x14ac:dyDescent="0.25">
      <c r="A91" s="2"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INSTRUMENTO </vt:lpstr>
      <vt:lpstr>PLAN DE MEJORA (2)</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atnusuario_fonti</dc:creator>
  <cp:lastModifiedBy>HOSPITAL- Calidad Siau01_Rosalpi</cp:lastModifiedBy>
  <cp:lastPrinted>2025-11-26T17:31:56Z</cp:lastPrinted>
  <dcterms:created xsi:type="dcterms:W3CDTF">2019-02-27T20:28:47Z</dcterms:created>
  <dcterms:modified xsi:type="dcterms:W3CDTF">2026-08-14T20:16:54Z</dcterms:modified>
</cp:coreProperties>
</file>