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Z:\DIEGO SANTAMARIA\Calidad\Habilitacion\Documentos en construccion\Protocolos corregidos\PYM\"/>
    </mc:Choice>
  </mc:AlternateContent>
  <xr:revisionPtr revIDLastSave="0" documentId="13_ncr:1_{4F410096-5E22-4B05-B0A0-46C5DBF0CF3C}" xr6:coauthVersionLast="47" xr6:coauthVersionMax="47" xr10:uidLastSave="{00000000-0000-0000-0000-000000000000}"/>
  <bookViews>
    <workbookView xWindow="-120" yWindow="-120" windowWidth="29040" windowHeight="15720" xr2:uid="{00000000-000D-0000-FFFF-FFFF00000000}"/>
  </bookViews>
  <sheets>
    <sheet name="CRITERIOS" sheetId="1" r:id="rId1"/>
    <sheet name="PLAN DE MEJORA" sheetId="2" r:id="rId2"/>
    <sheet name="Instructivo " sheetId="3" r:id="rId3"/>
  </sheets>
  <externalReferences>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19" i="1" l="1"/>
  <c r="N19" i="1"/>
  <c r="M19" i="1"/>
  <c r="J19" i="1"/>
  <c r="I19" i="1"/>
  <c r="H19" i="1"/>
  <c r="P19" i="1" l="1"/>
  <c r="P21" i="1" s="1"/>
  <c r="K19" i="1"/>
  <c r="K21" i="1" s="1"/>
  <c r="A17" i="2"/>
  <c r="A16" i="2"/>
  <c r="A15" i="2"/>
  <c r="A14" i="2"/>
  <c r="A12" i="2"/>
  <c r="A11" i="2"/>
  <c r="E19" i="1" l="1"/>
  <c r="D19" i="1"/>
  <c r="C19" i="1"/>
  <c r="F19" i="1" l="1"/>
  <c r="F21" i="1" s="1"/>
  <c r="P23" i="1" l="1"/>
  <c r="P24" i="1" s="1"/>
</calcChain>
</file>

<file path=xl/sharedStrings.xml><?xml version="1.0" encoding="utf-8"?>
<sst xmlns="http://schemas.openxmlformats.org/spreadsheetml/2006/main" count="86" uniqueCount="73">
  <si>
    <t>FECHA</t>
  </si>
  <si>
    <t>NOMBRE DEL FUNCIONARIO OBJETO DE REVISIÓN</t>
  </si>
  <si>
    <t>NÚMERO DE HISTORIA CLINICA REVISADA</t>
  </si>
  <si>
    <t># orden</t>
  </si>
  <si>
    <t>CRITERIOS</t>
  </si>
  <si>
    <t>no cumple</t>
  </si>
  <si>
    <t>no aplica</t>
  </si>
  <si>
    <t>observación</t>
  </si>
  <si>
    <t>TOTAL CRITERIOS</t>
  </si>
  <si>
    <t>EMPRESA SOCIAL DEL ESTADO BELLOSALUD</t>
  </si>
  <si>
    <t>PLAN DE MEJORAMIENTO</t>
  </si>
  <si>
    <t>FECHA AUDITORIA</t>
  </si>
  <si>
    <t>OBSERVACIONES</t>
  </si>
  <si>
    <t xml:space="preserve">ESCALA DE VALORACIÓN A LA ADHERENCIA  </t>
  </si>
  <si>
    <t>SOBRESALIENTES MAYOR O IGUAL AL 90 %</t>
  </si>
  <si>
    <t>SATISFACTORIA MAYOR DE 65 Y MENOR DE 90%</t>
  </si>
  <si>
    <t>NO SATISFACTORIO MENOR DE  65%</t>
  </si>
  <si>
    <t>criterio de satisfactorio y no satisfactorio requiere plan de mejora</t>
  </si>
  <si>
    <t xml:space="preserve"> cumple</t>
  </si>
  <si>
    <t>Parametros para evaluar notas de enfermeria aplicación de méodo de planificación familiar</t>
  </si>
  <si>
    <t>registra en la historia clínica minimo 2 teléfonos para ubicar a la usuaria</t>
  </si>
  <si>
    <t>registra en la historia clínica via de administracion del medicamento</t>
  </si>
  <si>
    <t>registra en la historia clínica que garantizo los correctos en la administratacion del medicamento</t>
  </si>
  <si>
    <t>registra en la historia clínica si se presentó o no algun incidente o evento adverso en la prestación del servicio</t>
  </si>
  <si>
    <t>registra en la historia clínica si se indago a la usuaria sobre toleracia y adherencia el metodo de pf</t>
  </si>
  <si>
    <t>registra en la historia clínica sobre la información o educación brindada a la usuaria, enfasis en uso del preservativo, ademas de  indagar si cuenta con proximo control asignado</t>
  </si>
  <si>
    <t xml:space="preserve">FECHA DEL SEGUIMIENTO </t>
  </si>
  <si>
    <t>OBSERVACIÓN DEL SEGUIMIENTO</t>
  </si>
  <si>
    <t>NOMBRE DE QUIEN REVISA EL REGISTRO DE ENFERMERIA</t>
  </si>
  <si>
    <t xml:space="preserve">NOMBRE PERSONAL AUDITADO </t>
  </si>
  <si>
    <r>
      <rPr>
        <sz val="14"/>
        <color theme="1"/>
        <rFont val="Calibri"/>
        <family val="2"/>
        <scheme val="minor"/>
      </rPr>
      <t xml:space="preserve">
</t>
    </r>
    <r>
      <rPr>
        <sz val="11"/>
        <color theme="1"/>
        <rFont val="Calibri"/>
        <family val="2"/>
        <scheme val="minor"/>
      </rPr>
      <t xml:space="preserve">
</t>
    </r>
    <r>
      <rPr>
        <b/>
        <sz val="11"/>
        <color theme="1"/>
        <rFont val="Calibri"/>
        <family val="2"/>
        <scheme val="minor"/>
      </rPr>
      <t>SEGUIMIENTO AL PLAN DE MEJORAMIENTO</t>
    </r>
    <r>
      <rPr>
        <sz val="11"/>
        <color theme="1"/>
        <rFont val="Calibri"/>
        <family val="2"/>
        <scheme val="minor"/>
      </rPr>
      <t>:</t>
    </r>
    <r>
      <rPr>
        <sz val="12"/>
        <color theme="1"/>
        <rFont val="Calibri"/>
        <family val="2"/>
        <scheme val="minor"/>
      </rPr>
      <t xml:space="preserve"> próxima Auditoria de Historias Clínicas de UN MES</t>
    </r>
  </si>
  <si>
    <t># ORDEN</t>
  </si>
  <si>
    <t>registra en la historia clínica nombre generico completo del método de planificacion familiar ( según medicamento ordenado por enfermera en la consulta y si garantiza la periodicidad corrrespondiente)</t>
  </si>
  <si>
    <t>registra en historia clinica si en esa atencion espeficifamente realizo demanda inducida a alguna atencion de promocion y mantenimiento de la salud. O si es sintomatica respiratorio ordeno BK</t>
  </si>
  <si>
    <t>Version: 03</t>
  </si>
  <si>
    <t xml:space="preserve">Fecha: 
  </t>
  </si>
  <si>
    <t xml:space="preserve">Codigo: </t>
  </si>
  <si>
    <t>SEDE:</t>
  </si>
  <si>
    <t xml:space="preserve">para efectuar la revisión de la nota realizada por el personal auxiliar de enfermeria contenida en la  historia clinica del programa en mención usted marca con una X  en la columna de: SI CUMPLE, NO CUMPLE  O NO APLICA.   puede usar el campo de observaciones para dar claridad.   Al final observará el porcentaje de cumplimiento ES MUY IMPORTANTE REVISAR QUE EL METODO DE TOMA DE MUESTRAS DE  LABORATORIO  CUMPLA CON LOS PROTOCOLOS INSTITUCIONALES </t>
  </si>
  <si>
    <t>PARAMETROS PARA EVALUAR NOTAS DE ENFERMERIA APLICACIÓN DE MÉODO DE PLANIFICACIÓN FAMILIAR</t>
  </si>
  <si>
    <t>INSTRUCCIONES DE DILIGENCIAMIENTO</t>
  </si>
  <si>
    <t>FORMATO PARÁMETROS PARA EVALUAR NOTAS DE ENFERMERÍA – APLICACIÓN DE MÉTODO DE PLANIFICACIÓN FAMILIAR</t>
  </si>
  <si>
    <r>
      <t>1. Fecha:</t>
    </r>
    <r>
      <rPr>
        <sz val="11"/>
        <color theme="1"/>
        <rFont val="Calibri"/>
        <family val="2"/>
        <scheme val="minor"/>
      </rPr>
      <t xml:space="preserve"> registre el día, mes y año en que se realiza la revisión de la historia clínica.</t>
    </r>
  </si>
  <si>
    <r>
      <t>2. Nombre del funcionario objeto de revisión:</t>
    </r>
    <r>
      <rPr>
        <sz val="11"/>
        <color theme="1"/>
        <rFont val="Calibri"/>
        <family val="2"/>
        <scheme val="minor"/>
      </rPr>
      <t xml:space="preserve"> escriba nombres y apellidos completos del auxiliar de enfermería responsable de la nota que se está evaluando.</t>
    </r>
  </si>
  <si>
    <r>
      <t>3. Número de historia clínica revisada:</t>
    </r>
    <r>
      <rPr>
        <sz val="11"/>
        <color theme="1"/>
        <rFont val="Calibri"/>
        <family val="2"/>
        <scheme val="minor"/>
      </rPr>
      <t xml:space="preserve"> registre el número de identificación o consecutivo de la historia clínica objeto de auditoría.</t>
    </r>
  </si>
  <si>
    <r>
      <t>4. Sede:</t>
    </r>
    <r>
      <rPr>
        <sz val="11"/>
        <color theme="1"/>
        <rFont val="Calibri"/>
        <family val="2"/>
        <scheme val="minor"/>
      </rPr>
      <t xml:space="preserve"> indique la sede de la E.S.E. BELLOSALUD donde fue realizada la atención.</t>
    </r>
  </si>
  <si>
    <r>
      <t>5. Revisión de los criterios:</t>
    </r>
    <r>
      <rPr>
        <sz val="11"/>
        <color theme="1"/>
        <rFont val="Calibri"/>
        <family val="2"/>
        <scheme val="minor"/>
      </rPr>
      <t xml:space="preserve"> lea cada uno de los ocho criterios establecidos y confronte la información con lo registrado en la historia clínica.</t>
    </r>
  </si>
  <si>
    <r>
      <t xml:space="preserve">6. Para cada criterio marque con una </t>
    </r>
    <r>
      <rPr>
        <b/>
        <sz val="11"/>
        <color theme="1"/>
        <rFont val="Calibri"/>
        <family val="2"/>
        <scheme val="minor"/>
      </rPr>
      <t>X</t>
    </r>
    <r>
      <rPr>
        <sz val="11"/>
        <color theme="1"/>
        <rFont val="Calibri"/>
        <family val="2"/>
        <scheme val="minor"/>
      </rPr>
      <t xml:space="preserve"> una sola opción:</t>
    </r>
  </si>
  <si>
    <r>
      <t>Cumple:</t>
    </r>
    <r>
      <rPr>
        <sz val="11"/>
        <color theme="1"/>
        <rFont val="Calibri"/>
        <family val="2"/>
        <scheme val="minor"/>
      </rPr>
      <t xml:space="preserve"> cuando la información solicitada se encuentra registrada completa y claramente en la historia clínica.</t>
    </r>
  </si>
  <si>
    <r>
      <t>No cumple:</t>
    </r>
    <r>
      <rPr>
        <sz val="11"/>
        <color theme="1"/>
        <rFont val="Calibri"/>
        <family val="2"/>
        <scheme val="minor"/>
      </rPr>
      <t xml:space="preserve"> cuando la información no está registrada, está incompleta o no permite verificar el cumplimiento del criterio.</t>
    </r>
  </si>
  <si>
    <r>
      <t>No aplica:</t>
    </r>
    <r>
      <rPr>
        <sz val="11"/>
        <color theme="1"/>
        <rFont val="Calibri"/>
        <family val="2"/>
        <scheme val="minor"/>
      </rPr>
      <t xml:space="preserve"> cuando el criterio no corresponde a las características de la atención evaluada.</t>
    </r>
  </si>
  <si>
    <r>
      <t>7. Observación:</t>
    </r>
    <r>
      <rPr>
        <sz val="11"/>
        <color theme="1"/>
        <rFont val="Calibri"/>
        <family val="2"/>
        <scheme val="minor"/>
      </rPr>
      <t xml:space="preserve"> utilice este campo para describir de forma breve y concreta el hallazgo encontrado, principalmente cuando se marque </t>
    </r>
    <r>
      <rPr>
        <b/>
        <sz val="11"/>
        <color theme="1"/>
        <rFont val="Calibri"/>
        <family val="2"/>
        <scheme val="minor"/>
      </rPr>
      <t>No cumple</t>
    </r>
    <r>
      <rPr>
        <sz val="11"/>
        <color theme="1"/>
        <rFont val="Calibri"/>
        <family val="2"/>
        <scheme val="minor"/>
      </rPr>
      <t xml:space="preserve"> o </t>
    </r>
    <r>
      <rPr>
        <b/>
        <sz val="11"/>
        <color theme="1"/>
        <rFont val="Calibri"/>
        <family val="2"/>
        <scheme val="minor"/>
      </rPr>
      <t>No aplica</t>
    </r>
    <r>
      <rPr>
        <sz val="11"/>
        <color theme="1"/>
        <rFont val="Calibri"/>
        <family val="2"/>
        <scheme val="minor"/>
      </rPr>
      <t>. Ejemplo: “Registra únicamente un número telefónico” o “No registra vía de administración”.</t>
    </r>
  </si>
  <si>
    <t>8. Verifique que la nota de enfermería contenga, según corresponda:</t>
  </si>
  <si>
    <t>Mínimo dos números telefónicos de contacto de la usuaria.</t>
  </si>
  <si>
    <t>Nombre genérico completo del método de planificación familiar.</t>
  </si>
  <si>
    <t>Vía de administración.</t>
  </si>
  <si>
    <t>Registro de los correctos para la administración del medicamento.</t>
  </si>
  <si>
    <t>Registro de la presencia o ausencia de incidentes o eventos adversos.</t>
  </si>
  <si>
    <t>Indagación sobre tolerancia y adherencia al método.</t>
  </si>
  <si>
    <t>Educación brindada, incluyendo énfasis en el uso del preservativo y próximo control.</t>
  </si>
  <si>
    <t>Demanda inducida a actividades de Promoción y Mantenimiento de la Salud cuando corresponda.</t>
  </si>
  <si>
    <r>
      <t>9. Total de criterios:</t>
    </r>
    <r>
      <rPr>
        <sz val="11"/>
        <color theme="1"/>
        <rFont val="Calibri"/>
        <family val="2"/>
        <scheme val="minor"/>
      </rPr>
      <t xml:space="preserve"> al finalizar la revisión, contabilice el número de criterios marcados como </t>
    </r>
    <r>
      <rPr>
        <b/>
        <sz val="11"/>
        <color theme="1"/>
        <rFont val="Calibri"/>
        <family val="2"/>
        <scheme val="minor"/>
      </rPr>
      <t>Cumple</t>
    </r>
    <r>
      <rPr>
        <sz val="11"/>
        <color theme="1"/>
        <rFont val="Calibri"/>
        <family val="2"/>
        <scheme val="minor"/>
      </rPr>
      <t xml:space="preserve">, </t>
    </r>
    <r>
      <rPr>
        <b/>
        <sz val="11"/>
        <color theme="1"/>
        <rFont val="Calibri"/>
        <family val="2"/>
        <scheme val="minor"/>
      </rPr>
      <t>No cumple</t>
    </r>
    <r>
      <rPr>
        <sz val="11"/>
        <color theme="1"/>
        <rFont val="Calibri"/>
        <family val="2"/>
        <scheme val="minor"/>
      </rPr>
      <t xml:space="preserve"> y </t>
    </r>
    <r>
      <rPr>
        <b/>
        <sz val="11"/>
        <color theme="1"/>
        <rFont val="Calibri"/>
        <family val="2"/>
        <scheme val="minor"/>
      </rPr>
      <t>No aplica</t>
    </r>
    <r>
      <rPr>
        <sz val="11"/>
        <color theme="1"/>
        <rFont val="Calibri"/>
        <family val="2"/>
        <scheme val="minor"/>
      </rPr>
      <t>.</t>
    </r>
  </si>
  <si>
    <r>
      <t>10. Porcentaje de cumplimiento:</t>
    </r>
    <r>
      <rPr>
        <sz val="11"/>
        <color theme="1"/>
        <rFont val="Calibri"/>
        <family val="2"/>
        <scheme val="minor"/>
      </rPr>
      <t xml:space="preserve"> el porcentaje se determinará teniendo en cuenta únicamente los criterios que aplican. Los criterios marcados como </t>
    </r>
    <r>
      <rPr>
        <b/>
        <sz val="11"/>
        <color theme="1"/>
        <rFont val="Calibri"/>
        <family val="2"/>
        <scheme val="minor"/>
      </rPr>
      <t>No aplica</t>
    </r>
    <r>
      <rPr>
        <sz val="11"/>
        <color theme="1"/>
        <rFont val="Calibri"/>
        <family val="2"/>
        <scheme val="minor"/>
      </rPr>
      <t xml:space="preserve"> no deben afectar el resultado final.</t>
    </r>
  </si>
  <si>
    <t>Fórmula:</t>
  </si>
  <si>
    <t>Número de criterios que cumplen ÷ Número de criterios aplicables × 100</t>
  </si>
  <si>
    <t>11. Clasificación del resultado:</t>
  </si>
  <si>
    <r>
      <t>Sobresaliente:</t>
    </r>
    <r>
      <rPr>
        <sz val="11"/>
        <color theme="1"/>
        <rFont val="Calibri"/>
        <family val="2"/>
        <scheme val="minor"/>
      </rPr>
      <t xml:space="preserve"> cumplimiento mayor o igual al 90 %.</t>
    </r>
  </si>
  <si>
    <r>
      <t>Satisfactorio:</t>
    </r>
    <r>
      <rPr>
        <sz val="11"/>
        <color theme="1"/>
        <rFont val="Calibri"/>
        <family val="2"/>
        <scheme val="minor"/>
      </rPr>
      <t xml:space="preserve"> cumplimiento mayor del 65 % y menor del 90 %.</t>
    </r>
  </si>
  <si>
    <r>
      <t>No satisfactorio:</t>
    </r>
    <r>
      <rPr>
        <sz val="11"/>
        <color theme="1"/>
        <rFont val="Calibri"/>
        <family val="2"/>
        <scheme val="minor"/>
      </rPr>
      <t xml:space="preserve"> cumplimiento igual o menor al 65 %.</t>
    </r>
  </si>
  <si>
    <r>
      <t xml:space="preserve">12. Cuando el resultado sea </t>
    </r>
    <r>
      <rPr>
        <b/>
        <sz val="11"/>
        <color theme="1"/>
        <rFont val="Calibri"/>
        <family val="2"/>
        <scheme val="minor"/>
      </rPr>
      <t>Satisfactorio</t>
    </r>
    <r>
      <rPr>
        <sz val="11"/>
        <color theme="1"/>
        <rFont val="Calibri"/>
        <family val="2"/>
        <scheme val="minor"/>
      </rPr>
      <t xml:space="preserve"> o </t>
    </r>
    <r>
      <rPr>
        <b/>
        <sz val="11"/>
        <color theme="1"/>
        <rFont val="Calibri"/>
        <family val="2"/>
        <scheme val="minor"/>
      </rPr>
      <t>No satisfactorio</t>
    </r>
    <r>
      <rPr>
        <sz val="11"/>
        <color theme="1"/>
        <rFont val="Calibri"/>
        <family val="2"/>
        <scheme val="minor"/>
      </rPr>
      <t xml:space="preserve">, se deberá establecer el correspondiente </t>
    </r>
    <r>
      <rPr>
        <b/>
        <sz val="11"/>
        <color theme="1"/>
        <rFont val="Calibri"/>
        <family val="2"/>
        <scheme val="minor"/>
      </rPr>
      <t>plan de mejora</t>
    </r>
    <r>
      <rPr>
        <sz val="11"/>
        <color theme="1"/>
        <rFont val="Calibri"/>
        <family val="2"/>
        <scheme val="minor"/>
      </rPr>
      <t>, de acuerdo con los hallazgos identificados durante la revisión.</t>
    </r>
  </si>
  <si>
    <t>13. Antes de finalizar, verifique que todos los campos estén diligenciados, que no existan dos respuestas marcadas para un mismo criterio y que las observaciones sean coherentes con la calificación asignada.</t>
  </si>
  <si>
    <t>PYM-F-002</t>
  </si>
  <si>
    <t>Elaborado por: Lider PYP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</si>
</sst>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d/yyyy"/>
  </numFmts>
  <fonts count="25" x14ac:knownFonts="1">
    <font>
      <sz val="11"/>
      <color theme="1"/>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sz val="11"/>
      <color rgb="FFFF0000"/>
      <name val="Calibri"/>
      <family val="2"/>
      <scheme val="minor"/>
    </font>
    <font>
      <sz val="14"/>
      <color theme="1"/>
      <name val="Calibri"/>
      <family val="2"/>
      <scheme val="minor"/>
    </font>
    <font>
      <b/>
      <sz val="16"/>
      <color theme="1"/>
      <name val="Calibri"/>
      <family val="2"/>
      <scheme val="minor"/>
    </font>
    <font>
      <b/>
      <sz val="18"/>
      <color indexed="8"/>
      <name val="Calibri"/>
      <family val="2"/>
    </font>
    <font>
      <b/>
      <sz val="15"/>
      <color indexed="8"/>
      <name val="Calibri"/>
      <family val="2"/>
    </font>
    <font>
      <b/>
      <sz val="14"/>
      <color indexed="8"/>
      <name val="Calibri"/>
      <family val="2"/>
    </font>
    <font>
      <sz val="12"/>
      <color theme="1"/>
      <name val="Calibri"/>
      <family val="2"/>
      <scheme val="minor"/>
    </font>
    <font>
      <sz val="8"/>
      <color theme="1"/>
      <name val="Calibri"/>
      <family val="2"/>
      <scheme val="minor"/>
    </font>
    <font>
      <sz val="6"/>
      <color theme="1"/>
      <name val="Calibri"/>
      <family val="2"/>
      <scheme val="minor"/>
    </font>
    <font>
      <b/>
      <sz val="11"/>
      <color theme="0"/>
      <name val="Calibri"/>
      <family val="2"/>
      <scheme val="minor"/>
    </font>
    <font>
      <sz val="11"/>
      <color theme="0"/>
      <name val="Calibri"/>
      <family val="2"/>
      <scheme val="minor"/>
    </font>
    <font>
      <b/>
      <sz val="11"/>
      <name val="Arial"/>
      <family val="2"/>
    </font>
    <font>
      <sz val="11"/>
      <name val="Arial"/>
      <family val="2"/>
    </font>
    <font>
      <b/>
      <sz val="11"/>
      <color theme="0"/>
      <name val="Calibri"/>
      <family val="2"/>
    </font>
    <font>
      <b/>
      <sz val="10"/>
      <color theme="0"/>
      <name val="Calibri"/>
      <family val="2"/>
    </font>
    <font>
      <b/>
      <i/>
      <u/>
      <sz val="12"/>
      <color theme="0"/>
      <name val="Calibri"/>
      <family val="2"/>
      <charset val="1"/>
    </font>
    <font>
      <b/>
      <sz val="24"/>
      <color theme="1"/>
      <name val="Calibri"/>
      <family val="2"/>
      <scheme val="minor"/>
    </font>
    <font>
      <b/>
      <sz val="18"/>
      <color theme="1"/>
      <name val="Calibri"/>
      <family val="2"/>
      <scheme val="minor"/>
    </font>
    <font>
      <b/>
      <sz val="12"/>
      <color theme="0"/>
      <name val="Calibri"/>
      <family val="2"/>
      <scheme val="minor"/>
    </font>
    <font>
      <sz val="12"/>
      <color theme="0"/>
      <name val="Calibri"/>
      <family val="2"/>
      <scheme val="minor"/>
    </font>
    <font>
      <b/>
      <sz val="10"/>
      <color theme="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0070C0"/>
        <bgColor indexed="64"/>
      </patternFill>
    </fill>
    <fill>
      <patternFill patternType="solid">
        <fgColor rgb="FF0070C0"/>
        <bgColor rgb="FFC6EFCE"/>
      </patternFill>
    </fill>
    <fill>
      <patternFill patternType="solid">
        <fgColor theme="0"/>
        <bgColor indexed="64"/>
      </patternFill>
    </fill>
    <fill>
      <patternFill patternType="solid">
        <fgColor theme="0"/>
        <bgColor rgb="FFC6EFCE"/>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auto="1"/>
      </left>
      <right/>
      <top style="thin">
        <color auto="1"/>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s>
  <cellStyleXfs count="1">
    <xf numFmtId="0" fontId="0" fillId="0" borderId="0"/>
  </cellStyleXfs>
  <cellXfs count="117">
    <xf numFmtId="0" fontId="0" fillId="0" borderId="0" xfId="0"/>
    <xf numFmtId="0" fontId="0" fillId="0" borderId="1" xfId="0" applyBorder="1"/>
    <xf numFmtId="0" fontId="0" fillId="0" borderId="1" xfId="0" applyBorder="1" applyAlignment="1">
      <alignment horizontal="center"/>
    </xf>
    <xf numFmtId="0" fontId="0" fillId="0" borderId="2" xfId="0" applyBorder="1" applyAlignment="1">
      <alignment horizontal="center"/>
    </xf>
    <xf numFmtId="0" fontId="0" fillId="0" borderId="0" xfId="0" applyAlignment="1">
      <alignment horizontal="justify" vertical="justify" wrapText="1"/>
    </xf>
    <xf numFmtId="0" fontId="0" fillId="0" borderId="1" xfId="0" applyBorder="1" applyAlignment="1">
      <alignment horizontal="justify" vertical="justify" wrapText="1"/>
    </xf>
    <xf numFmtId="0" fontId="0" fillId="0" borderId="3" xfId="0" applyBorder="1" applyAlignment="1">
      <alignment horizontal="justify" vertical="justify" wrapText="1"/>
    </xf>
    <xf numFmtId="0" fontId="0" fillId="0" borderId="0" xfId="0" applyAlignment="1">
      <alignment wrapText="1"/>
    </xf>
    <xf numFmtId="0" fontId="2" fillId="0" borderId="0" xfId="0" applyFont="1" applyAlignment="1">
      <alignment wrapText="1"/>
    </xf>
    <xf numFmtId="0" fontId="2" fillId="0" borderId="2" xfId="0" applyFont="1" applyBorder="1" applyAlignment="1">
      <alignment horizontal="center"/>
    </xf>
    <xf numFmtId="0" fontId="2" fillId="0" borderId="1" xfId="0" applyFont="1" applyBorder="1" applyAlignment="1">
      <alignment horizontal="center"/>
    </xf>
    <xf numFmtId="0" fontId="2" fillId="0" borderId="14" xfId="0" applyFont="1" applyBorder="1" applyAlignment="1">
      <alignment horizontal="center"/>
    </xf>
    <xf numFmtId="0" fontId="5" fillId="0" borderId="0" xfId="0" applyFont="1"/>
    <xf numFmtId="0" fontId="5" fillId="0" borderId="0" xfId="0" applyFont="1" applyAlignment="1">
      <alignment horizontal="justify" vertical="justify" wrapText="1"/>
    </xf>
    <xf numFmtId="0" fontId="6" fillId="0" borderId="2" xfId="0" applyFont="1" applyBorder="1" applyAlignment="1">
      <alignment horizontal="center"/>
    </xf>
    <xf numFmtId="0" fontId="6" fillId="0" borderId="1" xfId="0" applyFont="1" applyBorder="1" applyAlignment="1">
      <alignment horizontal="center"/>
    </xf>
    <xf numFmtId="0" fontId="6" fillId="0" borderId="14" xfId="0" applyFont="1" applyBorder="1" applyAlignment="1">
      <alignment horizontal="center"/>
    </xf>
    <xf numFmtId="0" fontId="6" fillId="0" borderId="0" xfId="0" applyFont="1"/>
    <xf numFmtId="0" fontId="0" fillId="0" borderId="0" xfId="0" applyAlignment="1">
      <alignment vertical="center" wrapText="1"/>
    </xf>
    <xf numFmtId="0" fontId="0" fillId="0" borderId="1" xfId="0" applyBorder="1" applyAlignment="1">
      <alignment horizontal="center" vertical="center"/>
    </xf>
    <xf numFmtId="0" fontId="6" fillId="0" borderId="0" xfId="0" applyFont="1" applyAlignment="1">
      <alignment vertical="center"/>
    </xf>
    <xf numFmtId="0" fontId="5" fillId="0" borderId="0" xfId="0" applyFont="1" applyAlignment="1">
      <alignment vertical="center"/>
    </xf>
    <xf numFmtId="0" fontId="4" fillId="0" borderId="0" xfId="0" applyFont="1" applyAlignment="1">
      <alignment vertical="center"/>
    </xf>
    <xf numFmtId="164" fontId="2" fillId="0" borderId="0" xfId="0" applyNumberFormat="1" applyFont="1"/>
    <xf numFmtId="0" fontId="0" fillId="0" borderId="0" xfId="0" applyAlignment="1">
      <alignment vertical="center"/>
    </xf>
    <xf numFmtId="0" fontId="0" fillId="3" borderId="1" xfId="0" applyFill="1" applyBorder="1" applyAlignment="1">
      <alignment wrapText="1"/>
    </xf>
    <xf numFmtId="0" fontId="0" fillId="4" borderId="1" xfId="0" applyFill="1" applyBorder="1"/>
    <xf numFmtId="0" fontId="0" fillId="5" borderId="1" xfId="0" applyFill="1" applyBorder="1" applyAlignment="1">
      <alignment wrapText="1"/>
    </xf>
    <xf numFmtId="0" fontId="5" fillId="6" borderId="1" xfId="0" applyFont="1" applyFill="1" applyBorder="1" applyAlignment="1">
      <alignment horizontal="center"/>
    </xf>
    <xf numFmtId="0" fontId="2" fillId="0" borderId="0" xfId="0" applyFont="1"/>
    <xf numFmtId="0" fontId="2" fillId="2" borderId="18" xfId="0" applyFont="1" applyFill="1" applyBorder="1"/>
    <xf numFmtId="0" fontId="11" fillId="0" borderId="14" xfId="0" applyFont="1" applyBorder="1" applyAlignment="1">
      <alignment wrapText="1"/>
    </xf>
    <xf numFmtId="0" fontId="0" fillId="0" borderId="1" xfId="0" applyBorder="1" applyAlignment="1">
      <alignment wrapText="1"/>
    </xf>
    <xf numFmtId="0" fontId="9" fillId="0" borderId="0" xfId="0" applyFont="1"/>
    <xf numFmtId="0" fontId="5" fillId="0" borderId="21" xfId="0" applyFont="1" applyBorder="1"/>
    <xf numFmtId="0" fontId="5" fillId="0" borderId="24" xfId="0" applyFont="1" applyBorder="1"/>
    <xf numFmtId="0" fontId="5" fillId="0" borderId="23" xfId="0" applyFont="1" applyBorder="1" applyAlignment="1">
      <alignment horizontal="left" vertical="center"/>
    </xf>
    <xf numFmtId="0" fontId="12" fillId="0" borderId="0" xfId="0" applyFont="1"/>
    <xf numFmtId="164" fontId="6" fillId="3" borderId="18" xfId="0" applyNumberFormat="1" applyFont="1" applyFill="1" applyBorder="1"/>
    <xf numFmtId="0" fontId="2" fillId="6" borderId="3" xfId="0" applyFont="1" applyFill="1" applyBorder="1" applyAlignment="1">
      <alignment horizontal="center"/>
    </xf>
    <xf numFmtId="0" fontId="2" fillId="6" borderId="13" xfId="0" applyFont="1" applyFill="1" applyBorder="1" applyAlignment="1">
      <alignment horizontal="center"/>
    </xf>
    <xf numFmtId="0" fontId="0" fillId="0" borderId="3" xfId="0" applyBorder="1" applyAlignment="1">
      <alignment vertical="center" wrapText="1"/>
    </xf>
    <xf numFmtId="0" fontId="0" fillId="0" borderId="10" xfId="0" applyBorder="1" applyAlignment="1">
      <alignment vertical="center" wrapText="1"/>
    </xf>
    <xf numFmtId="17" fontId="6" fillId="0" borderId="28" xfId="0" applyNumberFormat="1" applyFont="1" applyBorder="1" applyAlignment="1">
      <alignment horizontal="center" vertical="center"/>
    </xf>
    <xf numFmtId="0" fontId="5" fillId="0" borderId="29" xfId="0" applyFont="1" applyBorder="1" applyAlignment="1">
      <alignment horizontal="center" vertical="center"/>
    </xf>
    <xf numFmtId="0" fontId="0" fillId="0" borderId="3" xfId="0" applyBorder="1" applyAlignment="1">
      <alignment horizontal="left" vertical="center" wrapText="1"/>
    </xf>
    <xf numFmtId="0" fontId="0" fillId="0" borderId="10" xfId="0"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3" fillId="5" borderId="11" xfId="0" applyFont="1" applyFill="1" applyBorder="1" applyAlignment="1">
      <alignment horizontal="center" wrapText="1"/>
    </xf>
    <xf numFmtId="0" fontId="3" fillId="5" borderId="0" xfId="0" applyFont="1" applyFill="1" applyAlignment="1">
      <alignment horizontal="center" wrapText="1"/>
    </xf>
    <xf numFmtId="0" fontId="5" fillId="0" borderId="1" xfId="0" applyFont="1" applyBorder="1" applyAlignment="1">
      <alignment horizontal="left" vertical="center" wrapText="1"/>
    </xf>
    <xf numFmtId="0" fontId="9" fillId="0" borderId="0" xfId="0" applyFont="1" applyAlignment="1">
      <alignment horizontal="center" vertical="center"/>
    </xf>
    <xf numFmtId="0" fontId="3" fillId="3" borderId="11" xfId="0" applyFont="1" applyFill="1" applyBorder="1" applyAlignment="1">
      <alignment horizontal="center" wrapText="1"/>
    </xf>
    <xf numFmtId="0" fontId="3" fillId="3" borderId="0" xfId="0" applyFont="1" applyFill="1" applyAlignment="1">
      <alignment horizontal="center" wrapText="1"/>
    </xf>
    <xf numFmtId="0" fontId="3" fillId="4" borderId="11" xfId="0" applyFont="1" applyFill="1" applyBorder="1" applyAlignment="1">
      <alignment horizontal="center" wrapText="1"/>
    </xf>
    <xf numFmtId="0" fontId="3" fillId="4" borderId="0" xfId="0" applyFont="1" applyFill="1" applyAlignment="1">
      <alignment horizontal="center" wrapText="1"/>
    </xf>
    <xf numFmtId="0" fontId="0" fillId="0" borderId="4"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xf numFmtId="0" fontId="0" fillId="0" borderId="7" xfId="0" applyBorder="1" applyAlignment="1">
      <alignment horizontal="left" wrapText="1"/>
    </xf>
    <xf numFmtId="0" fontId="0" fillId="0" borderId="8" xfId="0" applyBorder="1" applyAlignment="1">
      <alignment horizontal="left" wrapText="1"/>
    </xf>
    <xf numFmtId="0" fontId="0" fillId="0" borderId="9" xfId="0" applyBorder="1" applyAlignment="1">
      <alignment horizontal="left"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vertical="top" wrapText="1"/>
    </xf>
    <xf numFmtId="0" fontId="16" fillId="0" borderId="1" xfId="0" applyFont="1" applyBorder="1" applyAlignment="1">
      <alignment horizontal="center" vertical="center" wrapText="1"/>
    </xf>
    <xf numFmtId="0" fontId="17" fillId="7" borderId="17" xfId="0" applyFont="1" applyFill="1" applyBorder="1" applyAlignment="1">
      <alignment horizontal="left"/>
    </xf>
    <xf numFmtId="0" fontId="17" fillId="7" borderId="1" xfId="0" applyFont="1" applyFill="1" applyBorder="1" applyAlignment="1">
      <alignment horizontal="left"/>
    </xf>
    <xf numFmtId="0" fontId="17" fillId="7" borderId="12" xfId="0" applyFont="1" applyFill="1" applyBorder="1"/>
    <xf numFmtId="0" fontId="17" fillId="7" borderId="0" xfId="0" applyFont="1" applyFill="1" applyAlignment="1">
      <alignment wrapText="1"/>
    </xf>
    <xf numFmtId="0" fontId="17" fillId="7" borderId="12" xfId="0" applyFont="1" applyFill="1" applyBorder="1" applyAlignment="1">
      <alignment vertical="center" wrapText="1"/>
    </xf>
    <xf numFmtId="0" fontId="19" fillId="8" borderId="3" xfId="0" applyFont="1" applyFill="1" applyBorder="1" applyAlignment="1">
      <alignment horizontal="center" vertical="center" wrapText="1"/>
    </xf>
    <xf numFmtId="0" fontId="19" fillId="8" borderId="13" xfId="0" applyFont="1" applyFill="1" applyBorder="1" applyAlignment="1">
      <alignment horizontal="center" vertical="center" wrapText="1"/>
    </xf>
    <xf numFmtId="0" fontId="19" fillId="8" borderId="10" xfId="0" applyFont="1" applyFill="1" applyBorder="1" applyAlignment="1">
      <alignment horizontal="center" vertical="center" wrapText="1"/>
    </xf>
    <xf numFmtId="0" fontId="14" fillId="7" borderId="1" xfId="0" applyFont="1" applyFill="1" applyBorder="1" applyAlignment="1">
      <alignment horizontal="center" vertical="center"/>
    </xf>
    <xf numFmtId="0" fontId="14" fillId="7" borderId="1" xfId="0" applyFont="1" applyFill="1" applyBorder="1" applyAlignment="1">
      <alignment horizontal="center" vertical="center" wrapText="1"/>
    </xf>
    <xf numFmtId="0" fontId="13" fillId="7" borderId="0" xfId="0" applyFont="1" applyFill="1" applyAlignment="1">
      <alignment horizontal="center" vertical="center" wrapText="1"/>
    </xf>
    <xf numFmtId="0" fontId="14" fillId="7" borderId="0" xfId="0" applyFont="1" applyFill="1" applyAlignment="1">
      <alignment horizontal="center" vertical="center"/>
    </xf>
    <xf numFmtId="0" fontId="20" fillId="0" borderId="0" xfId="0" applyFont="1" applyAlignment="1">
      <alignment vertical="center"/>
    </xf>
    <xf numFmtId="0" fontId="21" fillId="0" borderId="0" xfId="0" applyFont="1" applyAlignment="1">
      <alignment vertical="center"/>
    </xf>
    <xf numFmtId="0" fontId="0" fillId="0" borderId="0" xfId="0" applyAlignment="1">
      <alignment horizontal="left" vertical="center" indent="1"/>
    </xf>
    <xf numFmtId="0" fontId="1" fillId="0" borderId="0" xfId="0" applyFont="1"/>
    <xf numFmtId="0" fontId="1" fillId="0" borderId="0" xfId="0" applyFont="1" applyAlignment="1">
      <alignment horizontal="left" vertical="center" indent="1"/>
    </xf>
    <xf numFmtId="0" fontId="0" fillId="0" borderId="0" xfId="0" applyAlignment="1">
      <alignment horizontal="left" vertical="center" indent="2"/>
    </xf>
    <xf numFmtId="0" fontId="1" fillId="0" borderId="0" xfId="0" applyFont="1" applyAlignment="1">
      <alignment horizontal="left" vertical="center" indent="2"/>
    </xf>
    <xf numFmtId="0" fontId="6" fillId="0" borderId="0" xfId="0" applyFont="1" applyAlignment="1">
      <alignment horizontal="center" vertical="center"/>
    </xf>
    <xf numFmtId="0" fontId="6" fillId="0" borderId="8" xfId="0" applyFont="1" applyBorder="1" applyAlignment="1">
      <alignment horizontal="center" vertical="center"/>
    </xf>
    <xf numFmtId="0" fontId="7" fillId="0" borderId="0" xfId="0" applyFont="1" applyAlignment="1">
      <alignment horizontal="center" vertical="center"/>
    </xf>
    <xf numFmtId="0" fontId="7" fillId="0" borderId="8" xfId="0" applyFont="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27" xfId="0" applyFont="1" applyFill="1" applyBorder="1" applyAlignment="1">
      <alignment horizontal="center" vertical="center"/>
    </xf>
    <xf numFmtId="0" fontId="22" fillId="7" borderId="15" xfId="0" applyFont="1" applyFill="1" applyBorder="1" applyAlignment="1">
      <alignment horizontal="center"/>
    </xf>
    <xf numFmtId="0" fontId="22" fillId="7" borderId="20" xfId="0" applyFont="1" applyFill="1" applyBorder="1" applyAlignment="1">
      <alignment horizontal="center"/>
    </xf>
    <xf numFmtId="0" fontId="22" fillId="7" borderId="19" xfId="0" applyFont="1" applyFill="1" applyBorder="1"/>
    <xf numFmtId="0" fontId="22" fillId="7" borderId="22" xfId="0" applyFont="1" applyFill="1" applyBorder="1"/>
    <xf numFmtId="0" fontId="23" fillId="7" borderId="16" xfId="0" applyFont="1" applyFill="1" applyBorder="1"/>
    <xf numFmtId="0" fontId="24" fillId="7" borderId="1" xfId="0" applyFont="1" applyFill="1" applyBorder="1" applyAlignment="1">
      <alignment horizontal="center" vertical="center" wrapText="1"/>
    </xf>
    <xf numFmtId="0" fontId="1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7" fillId="10" borderId="1" xfId="0" applyFont="1" applyFill="1" applyBorder="1" applyAlignment="1">
      <alignment horizontal="center"/>
    </xf>
    <xf numFmtId="0" fontId="17" fillId="9" borderId="3" xfId="0" applyFont="1" applyFill="1" applyBorder="1" applyAlignment="1">
      <alignment horizontal="center"/>
    </xf>
    <xf numFmtId="0" fontId="17" fillId="9" borderId="13" xfId="0" applyFont="1" applyFill="1" applyBorder="1" applyAlignment="1">
      <alignment horizontal="center"/>
    </xf>
    <xf numFmtId="0" fontId="17" fillId="9" borderId="10" xfId="0" applyFont="1" applyFill="1" applyBorder="1" applyAlignment="1">
      <alignment horizontal="center"/>
    </xf>
    <xf numFmtId="0" fontId="17" fillId="9" borderId="30" xfId="0" applyFont="1" applyFill="1" applyBorder="1" applyAlignment="1">
      <alignment horizontal="center"/>
    </xf>
    <xf numFmtId="0" fontId="17" fillId="9" borderId="31" xfId="0" applyFont="1" applyFill="1" applyBorder="1" applyAlignment="1">
      <alignment horizontal="center"/>
    </xf>
    <xf numFmtId="0" fontId="17" fillId="9" borderId="32" xfId="0" applyFont="1" applyFill="1" applyBorder="1" applyAlignment="1">
      <alignment horizontal="center"/>
    </xf>
    <xf numFmtId="0" fontId="17" fillId="7" borderId="35" xfId="0" applyFont="1" applyFill="1" applyBorder="1" applyAlignment="1">
      <alignment horizontal="left"/>
    </xf>
    <xf numFmtId="0" fontId="17" fillId="7" borderId="10" xfId="0" applyFont="1" applyFill="1" applyBorder="1" applyAlignment="1">
      <alignment horizontal="left"/>
    </xf>
    <xf numFmtId="17" fontId="16" fillId="0" borderId="1" xfId="0" applyNumberFormat="1" applyFont="1" applyBorder="1" applyAlignment="1">
      <alignment horizontal="center" vertical="center" wrapText="1"/>
    </xf>
    <xf numFmtId="0" fontId="17" fillId="7" borderId="37" xfId="0" applyFont="1" applyFill="1" applyBorder="1" applyAlignment="1">
      <alignment horizontal="left"/>
    </xf>
    <xf numFmtId="0" fontId="17" fillId="7" borderId="36" xfId="0" applyFont="1" applyFill="1" applyBorder="1" applyAlignment="1">
      <alignment horizontal="left"/>
    </xf>
    <xf numFmtId="165" fontId="18" fillId="9" borderId="33" xfId="0" applyNumberFormat="1" applyFont="1" applyFill="1" applyBorder="1" applyAlignment="1">
      <alignment horizontal="center"/>
    </xf>
    <xf numFmtId="165" fontId="18" fillId="9" borderId="34" xfId="0" applyNumberFormat="1" applyFont="1" applyFill="1" applyBorder="1" applyAlignment="1">
      <alignment horizontal="center"/>
    </xf>
    <xf numFmtId="165" fontId="18" fillId="9" borderId="36" xfId="0" applyNumberFormat="1" applyFont="1" applyFill="1" applyBorder="1" applyAlignment="1">
      <alignment horizontal="center"/>
    </xf>
    <xf numFmtId="165" fontId="18" fillId="7" borderId="12" xfId="0" applyNumberFormat="1"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21</xdr:col>
      <xdr:colOff>190115</xdr:colOff>
      <xdr:row>13</xdr:row>
      <xdr:rowOff>326718</xdr:rowOff>
    </xdr:from>
    <xdr:to>
      <xdr:col>25</xdr:col>
      <xdr:colOff>153091</xdr:colOff>
      <xdr:row>15</xdr:row>
      <xdr:rowOff>273972</xdr:rowOff>
    </xdr:to>
    <xdr:pic>
      <xdr:nvPicPr>
        <xdr:cNvPr id="3" name="Imagen 2">
          <a:extLst>
            <a:ext uri="{FF2B5EF4-FFF2-40B4-BE49-F238E27FC236}">
              <a16:creationId xmlns:a16="http://schemas.microsoft.com/office/drawing/2014/main" id="{AE02154F-0580-49B3-B2EE-8F10752BA2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359178" y="5648812"/>
          <a:ext cx="3010976" cy="709254"/>
        </a:xfrm>
        <a:prstGeom prst="rect">
          <a:avLst/>
        </a:prstGeom>
        <a:noFill/>
      </xdr:spPr>
    </xdr:pic>
    <xdr:clientData/>
  </xdr:twoCellAnchor>
  <xdr:twoCellAnchor editAs="oneCell">
    <xdr:from>
      <xdr:col>1</xdr:col>
      <xdr:colOff>247241</xdr:colOff>
      <xdr:row>0</xdr:row>
      <xdr:rowOff>95250</xdr:rowOff>
    </xdr:from>
    <xdr:to>
      <xdr:col>1</xdr:col>
      <xdr:colOff>3298031</xdr:colOff>
      <xdr:row>3</xdr:row>
      <xdr:rowOff>9525</xdr:rowOff>
    </xdr:to>
    <xdr:pic>
      <xdr:nvPicPr>
        <xdr:cNvPr id="4" name="image5.png">
          <a:extLst>
            <a:ext uri="{FF2B5EF4-FFF2-40B4-BE49-F238E27FC236}">
              <a16:creationId xmlns:a16="http://schemas.microsoft.com/office/drawing/2014/main" id="{0E7ADFBE-5ED2-42FE-9911-D396819AAA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1804" b="40079"/>
        <a:stretch>
          <a:fillRect/>
        </a:stretch>
      </xdr:blipFill>
      <xdr:spPr bwMode="auto">
        <a:xfrm>
          <a:off x="699679" y="95250"/>
          <a:ext cx="3050790" cy="9382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47625</xdr:colOff>
      <xdr:row>0</xdr:row>
      <xdr:rowOff>238125</xdr:rowOff>
    </xdr:from>
    <xdr:to>
      <xdr:col>3</xdr:col>
      <xdr:colOff>1360664</xdr:colOff>
      <xdr:row>2</xdr:row>
      <xdr:rowOff>257175</xdr:rowOff>
    </xdr:to>
    <xdr:pic>
      <xdr:nvPicPr>
        <xdr:cNvPr id="3" name="image5.png">
          <a:extLst>
            <a:ext uri="{FF2B5EF4-FFF2-40B4-BE49-F238E27FC236}">
              <a16:creationId xmlns:a16="http://schemas.microsoft.com/office/drawing/2014/main" id="{05900997-CF65-40A6-99F0-86A10AC533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r="1804" b="40079"/>
        <a:stretch>
          <a:fillRect/>
        </a:stretch>
      </xdr:blipFill>
      <xdr:spPr bwMode="auto">
        <a:xfrm>
          <a:off x="228600" y="238125"/>
          <a:ext cx="1884539"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coordinador01_mir\Documents\3.%20AUDITORIAS\AUDITORIAS%202019\AUDITORIAS%20DEL%20PERSONAL%20DE%20PYP\AUDITORIAS%20INTERNAS%20ESE%20BELLOSALUD\planificacion%20familiar\2019\PLANTILLA%20AUDITORIA%20ADHERENCIA%20A%20GUIA%20DE%20PF%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ATOS"/>
      <sheetName val="Adher x Md"/>
      <sheetName val="Plan_Mejora"/>
      <sheetName val="OK 100 "/>
      <sheetName val="100%"/>
      <sheetName val="PromGuias"/>
      <sheetName val="GUIAS"/>
      <sheetName val="% ADHERENCIA A GUIAS"/>
      <sheetName val="PLAN DE MEJORAMIENTO"/>
      <sheetName val="%Item"/>
      <sheetName val="Hallazgos de Audi"/>
      <sheetName val="Hoja1"/>
      <sheetName val="CONSOLIDADO"/>
      <sheetName val="Hoja3"/>
      <sheetName val="Hoja2"/>
    </sheetNames>
    <sheetDataSet>
      <sheetData sheetId="0">
        <row r="3">
          <cell r="J3" t="str">
            <v>NO hay registro completo del Motivo de Consulta y/o la Enfermedad Actual y/o  la Revisión por Sistemas</v>
          </cell>
          <cell r="N3" t="str">
            <v>NO hay  registro de la adherencia, tolerancia, efectos adverso o uso del método</v>
          </cell>
          <cell r="R3" t="str">
            <v>No hay registro completo de asistencia acharla de planificación e información sobre métodos disponibles</v>
          </cell>
          <cell r="V3" t="str">
            <v>NO hay registro completo de los Antecedentes Personales, Familiares, psicosociales  y GINECOOBSTÉTRICOS</v>
          </cell>
          <cell r="Z3" t="str">
            <v>NO hay registro de los antecednetes Anticonceptivos</v>
          </cell>
          <cell r="BF3" t="str">
            <v>NO hay registro del criterio para la elección del método o no se selecciona el método acorde a los criterios de elegibilidad de la OMS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8"/>
  <sheetViews>
    <sheetView tabSelected="1" zoomScale="80" zoomScaleNormal="80" workbookViewId="0">
      <selection activeCell="M4" sqref="M4:P4"/>
    </sheetView>
  </sheetViews>
  <sheetFormatPr baseColWidth="10" defaultRowHeight="15" x14ac:dyDescent="0.25"/>
  <cols>
    <col min="1" max="1" width="6.85546875" customWidth="1"/>
    <col min="2" max="2" width="58.85546875" style="4" customWidth="1"/>
    <col min="3" max="3" width="13.28515625" customWidth="1"/>
    <col min="4" max="4" width="12.7109375" customWidth="1"/>
    <col min="5" max="5" width="11" customWidth="1"/>
    <col min="6" max="6" width="15.7109375" customWidth="1"/>
    <col min="7" max="7" width="4" customWidth="1"/>
    <col min="8" max="8" width="13.5703125" customWidth="1"/>
    <col min="10" max="10" width="9.5703125" customWidth="1"/>
    <col min="11" max="11" width="16.42578125" customWidth="1"/>
    <col min="12" max="12" width="4.140625" customWidth="1"/>
    <col min="13" max="13" width="9.28515625" customWidth="1"/>
    <col min="14" max="15" width="11.28515625" customWidth="1"/>
    <col min="16" max="16" width="21.140625" customWidth="1"/>
  </cols>
  <sheetData>
    <row r="1" spans="1:22" ht="15" customHeight="1" x14ac:dyDescent="0.25">
      <c r="A1" s="63"/>
      <c r="B1" s="63"/>
      <c r="C1" s="63" t="s">
        <v>9</v>
      </c>
      <c r="D1" s="63"/>
      <c r="E1" s="63"/>
      <c r="F1" s="63"/>
      <c r="G1" s="63"/>
      <c r="H1" s="63"/>
      <c r="I1" s="63"/>
      <c r="J1" s="63"/>
      <c r="K1" s="63"/>
      <c r="L1" s="63"/>
      <c r="M1" s="63"/>
      <c r="N1" s="63"/>
      <c r="O1" s="63"/>
      <c r="P1" s="63"/>
    </row>
    <row r="2" spans="1:22" ht="18.75" customHeight="1" x14ac:dyDescent="0.25">
      <c r="A2" s="63"/>
      <c r="B2" s="63"/>
      <c r="C2" s="63" t="s">
        <v>39</v>
      </c>
      <c r="D2" s="63"/>
      <c r="E2" s="63"/>
      <c r="F2" s="63"/>
      <c r="G2" s="63"/>
      <c r="H2" s="63"/>
      <c r="I2" s="63"/>
      <c r="J2" s="63"/>
      <c r="K2" s="63"/>
      <c r="L2" s="63"/>
      <c r="M2" s="64" t="s">
        <v>34</v>
      </c>
      <c r="N2" s="64"/>
      <c r="O2" s="65" t="s">
        <v>35</v>
      </c>
      <c r="P2" s="110">
        <v>46204</v>
      </c>
    </row>
    <row r="3" spans="1:22" ht="47.25" customHeight="1" x14ac:dyDescent="0.25">
      <c r="A3" s="63"/>
      <c r="B3" s="63"/>
      <c r="C3" s="63"/>
      <c r="D3" s="63"/>
      <c r="E3" s="63"/>
      <c r="F3" s="63"/>
      <c r="G3" s="63"/>
      <c r="H3" s="63"/>
      <c r="I3" s="63"/>
      <c r="J3" s="63"/>
      <c r="K3" s="63"/>
      <c r="L3" s="63"/>
      <c r="M3" s="64"/>
      <c r="N3" s="64"/>
      <c r="O3" s="66" t="s">
        <v>36</v>
      </c>
      <c r="P3" s="66" t="s">
        <v>71</v>
      </c>
    </row>
    <row r="4" spans="1:22" ht="18" customHeight="1" x14ac:dyDescent="0.25">
      <c r="A4" s="63"/>
      <c r="B4" s="63"/>
      <c r="C4" s="63"/>
      <c r="D4" s="63"/>
      <c r="E4" s="63"/>
      <c r="F4" s="63"/>
      <c r="G4" s="63"/>
      <c r="H4" s="63"/>
      <c r="I4" s="63"/>
      <c r="J4" s="63"/>
      <c r="K4" s="63"/>
      <c r="L4" s="63"/>
      <c r="M4" s="64" t="s">
        <v>72</v>
      </c>
      <c r="N4" s="64"/>
      <c r="O4" s="64"/>
      <c r="P4" s="64"/>
    </row>
    <row r="5" spans="1:22" x14ac:dyDescent="0.25">
      <c r="A5" s="111" t="s">
        <v>0</v>
      </c>
      <c r="B5" s="112"/>
      <c r="C5" s="113"/>
      <c r="D5" s="114"/>
      <c r="E5" s="114"/>
      <c r="F5" s="115"/>
      <c r="G5" s="116"/>
      <c r="H5" s="113"/>
      <c r="I5" s="114"/>
      <c r="J5" s="114"/>
      <c r="K5" s="115"/>
      <c r="L5" s="116"/>
      <c r="M5" s="113"/>
      <c r="N5" s="114"/>
      <c r="O5" s="114"/>
      <c r="P5" s="115"/>
    </row>
    <row r="6" spans="1:22" x14ac:dyDescent="0.25">
      <c r="A6" s="67" t="s">
        <v>1</v>
      </c>
      <c r="B6" s="68"/>
      <c r="C6" s="101"/>
      <c r="D6" s="101"/>
      <c r="E6" s="101"/>
      <c r="F6" s="101"/>
      <c r="G6" s="69"/>
      <c r="H6" s="101"/>
      <c r="I6" s="101"/>
      <c r="J6" s="101"/>
      <c r="K6" s="101"/>
      <c r="L6" s="69"/>
      <c r="M6" s="101"/>
      <c r="N6" s="101"/>
      <c r="O6" s="101"/>
      <c r="P6" s="101"/>
    </row>
    <row r="7" spans="1:22" x14ac:dyDescent="0.25">
      <c r="A7" s="67" t="s">
        <v>2</v>
      </c>
      <c r="B7" s="68"/>
      <c r="C7" s="102"/>
      <c r="D7" s="103"/>
      <c r="E7" s="103"/>
      <c r="F7" s="104"/>
      <c r="G7" s="70"/>
      <c r="H7" s="102"/>
      <c r="I7" s="103"/>
      <c r="J7" s="103"/>
      <c r="K7" s="104"/>
      <c r="L7" s="70"/>
      <c r="M7" s="102"/>
      <c r="N7" s="103"/>
      <c r="O7" s="103"/>
      <c r="P7" s="104"/>
    </row>
    <row r="8" spans="1:22" x14ac:dyDescent="0.25">
      <c r="A8" s="108" t="s">
        <v>37</v>
      </c>
      <c r="B8" s="109"/>
      <c r="C8" s="105"/>
      <c r="D8" s="106"/>
      <c r="E8" s="106"/>
      <c r="F8" s="107"/>
      <c r="G8" s="71"/>
      <c r="H8" s="105"/>
      <c r="I8" s="106"/>
      <c r="J8" s="106"/>
      <c r="K8" s="107"/>
      <c r="L8" s="71"/>
      <c r="M8" s="105"/>
      <c r="N8" s="106"/>
      <c r="O8" s="106"/>
      <c r="P8" s="107"/>
    </row>
    <row r="9" spans="1:22" ht="60.75" customHeight="1" x14ac:dyDescent="0.25">
      <c r="A9" s="72" t="s">
        <v>38</v>
      </c>
      <c r="B9" s="73"/>
      <c r="C9" s="73"/>
      <c r="D9" s="73"/>
      <c r="E9" s="73"/>
      <c r="F9" s="73"/>
      <c r="G9" s="73"/>
      <c r="H9" s="73"/>
      <c r="I9" s="73"/>
      <c r="J9" s="73"/>
      <c r="K9" s="73"/>
      <c r="L9" s="73"/>
      <c r="M9" s="73"/>
      <c r="N9" s="73"/>
      <c r="O9" s="73"/>
      <c r="P9" s="74"/>
    </row>
    <row r="10" spans="1:22" ht="30.75" customHeight="1" x14ac:dyDescent="0.25">
      <c r="A10" s="76" t="s">
        <v>3</v>
      </c>
      <c r="B10" s="75" t="s">
        <v>4</v>
      </c>
      <c r="C10" s="76" t="s">
        <v>18</v>
      </c>
      <c r="D10" s="76" t="s">
        <v>5</v>
      </c>
      <c r="E10" s="76" t="s">
        <v>6</v>
      </c>
      <c r="F10" s="76" t="s">
        <v>7</v>
      </c>
      <c r="G10" s="77"/>
      <c r="H10" s="76" t="s">
        <v>18</v>
      </c>
      <c r="I10" s="76" t="s">
        <v>5</v>
      </c>
      <c r="J10" s="76" t="s">
        <v>6</v>
      </c>
      <c r="K10" s="76" t="s">
        <v>7</v>
      </c>
      <c r="L10" s="78"/>
      <c r="M10" s="76" t="s">
        <v>18</v>
      </c>
      <c r="N10" s="76" t="s">
        <v>5</v>
      </c>
      <c r="O10" s="76" t="s">
        <v>6</v>
      </c>
      <c r="P10" s="76" t="s">
        <v>7</v>
      </c>
    </row>
    <row r="11" spans="1:22" ht="34.5" customHeight="1" x14ac:dyDescent="0.35">
      <c r="A11" s="3">
        <v>1</v>
      </c>
      <c r="B11" s="6" t="s">
        <v>20</v>
      </c>
      <c r="C11" s="14"/>
      <c r="D11" s="14"/>
      <c r="E11" s="9"/>
      <c r="F11" s="31"/>
      <c r="H11" s="14"/>
      <c r="I11" s="14"/>
      <c r="J11" s="9"/>
      <c r="K11" s="31"/>
      <c r="L11" s="8"/>
      <c r="M11" s="14"/>
      <c r="N11" s="14"/>
      <c r="O11" s="9"/>
      <c r="P11" s="31"/>
    </row>
    <row r="12" spans="1:22" ht="60" x14ac:dyDescent="0.35">
      <c r="A12" s="2">
        <v>2</v>
      </c>
      <c r="B12" s="6" t="s">
        <v>32</v>
      </c>
      <c r="C12" s="15"/>
      <c r="D12" s="15"/>
      <c r="E12" s="10"/>
      <c r="F12" s="31"/>
      <c r="H12" s="15"/>
      <c r="I12" s="15"/>
      <c r="J12" s="10"/>
      <c r="K12" s="32"/>
      <c r="M12" s="15"/>
      <c r="N12" s="15"/>
      <c r="O12" s="10"/>
      <c r="P12" s="31"/>
      <c r="V12" t="s">
        <v>19</v>
      </c>
    </row>
    <row r="13" spans="1:22" ht="30" x14ac:dyDescent="0.35">
      <c r="A13" s="2">
        <v>3</v>
      </c>
      <c r="B13" s="6" t="s">
        <v>21</v>
      </c>
      <c r="C13" s="15"/>
      <c r="D13" s="15"/>
      <c r="E13" s="10"/>
      <c r="F13" s="31"/>
      <c r="H13" s="15"/>
      <c r="I13" s="15"/>
      <c r="J13" s="10"/>
      <c r="K13" s="32"/>
      <c r="M13" s="15"/>
      <c r="N13" s="15"/>
      <c r="O13" s="10"/>
      <c r="P13" s="31"/>
    </row>
    <row r="14" spans="1:22" ht="30" x14ac:dyDescent="0.35">
      <c r="A14" s="2">
        <v>4</v>
      </c>
      <c r="B14" s="6" t="s">
        <v>22</v>
      </c>
      <c r="C14" s="15"/>
      <c r="D14" s="15"/>
      <c r="E14" s="10"/>
      <c r="F14" s="31"/>
      <c r="H14" s="15"/>
      <c r="I14" s="15"/>
      <c r="J14" s="10"/>
      <c r="K14" s="32"/>
      <c r="M14" s="15"/>
      <c r="N14" s="15"/>
      <c r="O14" s="10"/>
      <c r="P14" s="31"/>
    </row>
    <row r="15" spans="1:22" ht="30" x14ac:dyDescent="0.35">
      <c r="A15" s="2">
        <v>5</v>
      </c>
      <c r="B15" s="6" t="s">
        <v>23</v>
      </c>
      <c r="C15" s="15"/>
      <c r="D15" s="15"/>
      <c r="E15" s="10"/>
      <c r="F15" s="31"/>
      <c r="H15" s="15"/>
      <c r="I15" s="15"/>
      <c r="J15" s="10"/>
      <c r="K15" s="32"/>
      <c r="M15" s="15"/>
      <c r="N15" s="15"/>
      <c r="O15" s="10"/>
      <c r="P15" s="31"/>
    </row>
    <row r="16" spans="1:22" ht="47.25" customHeight="1" x14ac:dyDescent="0.35">
      <c r="A16" s="2">
        <v>6</v>
      </c>
      <c r="B16" s="6" t="s">
        <v>24</v>
      </c>
      <c r="C16" s="15"/>
      <c r="D16" s="15"/>
      <c r="E16" s="10"/>
      <c r="F16" s="31"/>
      <c r="H16" s="15"/>
      <c r="I16" s="15"/>
      <c r="J16" s="10"/>
      <c r="K16" s="7"/>
      <c r="M16" s="15"/>
      <c r="N16" s="15"/>
      <c r="O16" s="10"/>
      <c r="P16" s="31"/>
    </row>
    <row r="17" spans="1:16" ht="64.5" customHeight="1" x14ac:dyDescent="0.35">
      <c r="A17" s="2">
        <v>7</v>
      </c>
      <c r="B17" s="6" t="s">
        <v>25</v>
      </c>
      <c r="C17" s="15"/>
      <c r="D17" s="15"/>
      <c r="E17" s="10"/>
      <c r="F17" s="31"/>
      <c r="H17" s="15"/>
      <c r="I17" s="15"/>
      <c r="J17" s="10"/>
      <c r="K17" s="32"/>
      <c r="M17" s="15"/>
      <c r="N17" s="15"/>
      <c r="O17" s="10"/>
      <c r="P17" s="31"/>
    </row>
    <row r="18" spans="1:16" ht="58.5" customHeight="1" x14ac:dyDescent="0.35">
      <c r="A18" s="2">
        <v>8</v>
      </c>
      <c r="B18" s="5" t="s">
        <v>33</v>
      </c>
      <c r="C18" s="16"/>
      <c r="D18" s="16"/>
      <c r="E18" s="11"/>
      <c r="F18" s="31"/>
      <c r="H18" s="16"/>
      <c r="I18" s="16"/>
      <c r="J18" s="11"/>
      <c r="K18" s="7"/>
      <c r="M18" s="16"/>
      <c r="N18" s="16"/>
      <c r="O18" s="11"/>
      <c r="P18" s="31"/>
    </row>
    <row r="19" spans="1:16" ht="18.75" x14ac:dyDescent="0.3">
      <c r="A19" s="39" t="s">
        <v>8</v>
      </c>
      <c r="B19" s="40"/>
      <c r="C19" s="28">
        <f>COUNTIF(C11:C18,"x")</f>
        <v>0</v>
      </c>
      <c r="D19" s="28">
        <f>COUNTIF(D11:D18,"x")</f>
        <v>0</v>
      </c>
      <c r="E19" s="28">
        <f>COUNTIF(E11:E18,"x")</f>
        <v>0</v>
      </c>
      <c r="F19" s="28">
        <f>C19+E19</f>
        <v>0</v>
      </c>
      <c r="H19" s="28">
        <f>COUNTIF(H11:H18,"x")</f>
        <v>0</v>
      </c>
      <c r="I19" s="28">
        <f>COUNTIF(I11:I18,"x")</f>
        <v>0</v>
      </c>
      <c r="J19" s="28">
        <f>COUNTIF(J11:J18,"x")</f>
        <v>0</v>
      </c>
      <c r="K19" s="28">
        <f>H19+J19</f>
        <v>0</v>
      </c>
      <c r="M19" s="28">
        <f>COUNTIF(M11:M18,"x")</f>
        <v>0</v>
      </c>
      <c r="N19" s="28">
        <f>COUNTIF(N11:N18,"x")</f>
        <v>0</v>
      </c>
      <c r="O19" s="28">
        <f>COUNTIF(O11:O18,"x")</f>
        <v>0</v>
      </c>
      <c r="P19" s="28">
        <f>M19+O19</f>
        <v>0</v>
      </c>
    </row>
    <row r="20" spans="1:16" ht="19.5" thickBot="1" x14ac:dyDescent="0.35">
      <c r="A20" s="12"/>
      <c r="B20" s="13"/>
      <c r="C20" s="12"/>
      <c r="D20" s="12"/>
      <c r="E20" s="12"/>
      <c r="F20" s="37">
        <v>8</v>
      </c>
      <c r="G20" s="37"/>
      <c r="H20" s="37"/>
      <c r="I20" s="37"/>
      <c r="J20" s="37"/>
      <c r="K20" s="37">
        <v>8</v>
      </c>
      <c r="L20" s="37"/>
      <c r="M20" s="37"/>
      <c r="N20" s="37"/>
      <c r="O20" s="37"/>
      <c r="P20" s="37">
        <v>8</v>
      </c>
    </row>
    <row r="21" spans="1:16" ht="19.5" thickBot="1" x14ac:dyDescent="0.35">
      <c r="F21" s="30">
        <f>F19*100/F20</f>
        <v>0</v>
      </c>
      <c r="G21" s="29"/>
      <c r="H21" s="29"/>
      <c r="I21" s="29"/>
      <c r="J21" s="29"/>
      <c r="K21" s="30">
        <f>K19*100/K20</f>
        <v>0</v>
      </c>
      <c r="L21" s="29"/>
      <c r="M21" s="29"/>
      <c r="N21" s="29"/>
      <c r="O21" s="29"/>
      <c r="P21" s="30">
        <f>P19*100/P20</f>
        <v>0</v>
      </c>
    </row>
    <row r="23" spans="1:16" ht="15.75" thickBot="1" x14ac:dyDescent="0.3">
      <c r="B23" s="25" t="s">
        <v>14</v>
      </c>
      <c r="P23">
        <f>F21+K21+P21</f>
        <v>0</v>
      </c>
    </row>
    <row r="24" spans="1:16" ht="21.75" thickBot="1" x14ac:dyDescent="0.4">
      <c r="B24" s="26" t="s">
        <v>15</v>
      </c>
      <c r="P24" s="38">
        <f>P23/3</f>
        <v>0</v>
      </c>
    </row>
    <row r="25" spans="1:16" x14ac:dyDescent="0.25">
      <c r="B25" s="27" t="s">
        <v>16</v>
      </c>
    </row>
    <row r="26" spans="1:16" x14ac:dyDescent="0.25">
      <c r="B26" s="7"/>
    </row>
    <row r="27" spans="1:16" x14ac:dyDescent="0.25">
      <c r="B27" s="7"/>
    </row>
    <row r="28" spans="1:16" ht="25.5" customHeight="1" x14ac:dyDescent="0.25">
      <c r="B28" s="7" t="s">
        <v>17</v>
      </c>
    </row>
  </sheetData>
  <mergeCells count="20">
    <mergeCell ref="A9:P9"/>
    <mergeCell ref="A8:B8"/>
    <mergeCell ref="A1:B4"/>
    <mergeCell ref="C2:L4"/>
    <mergeCell ref="M4:P4"/>
    <mergeCell ref="C7:F7"/>
    <mergeCell ref="H7:K7"/>
    <mergeCell ref="M7:P7"/>
    <mergeCell ref="C8:F8"/>
    <mergeCell ref="H8:K8"/>
    <mergeCell ref="M8:P8"/>
    <mergeCell ref="M2:N3"/>
    <mergeCell ref="C5:F5"/>
    <mergeCell ref="H5:K5"/>
    <mergeCell ref="M5:P5"/>
    <mergeCell ref="M6:P6"/>
    <mergeCell ref="A19:B19"/>
    <mergeCell ref="C6:F6"/>
    <mergeCell ref="H6:K6"/>
    <mergeCell ref="C1:P1"/>
  </mergeCells>
  <pageMargins left="0.70866141732283472" right="0.70866141732283472" top="0.74803149606299213" bottom="0.74803149606299213"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K28"/>
  <sheetViews>
    <sheetView topLeftCell="B1" workbookViewId="0">
      <selection activeCell="C10" sqref="C10:G10"/>
    </sheetView>
  </sheetViews>
  <sheetFormatPr baseColWidth="10" defaultRowHeight="21" x14ac:dyDescent="0.25"/>
  <cols>
    <col min="1" max="1" width="44" style="18" hidden="1" customWidth="1"/>
    <col min="2" max="2" width="2.7109375" style="18" customWidth="1"/>
    <col min="3" max="3" width="8.5703125" style="20" customWidth="1"/>
    <col min="4" max="4" width="20.42578125" style="24" customWidth="1"/>
    <col min="5" max="5" width="52.7109375" style="24" customWidth="1"/>
    <col min="6" max="6" width="21.140625" customWidth="1"/>
    <col min="7" max="7" width="45.85546875" customWidth="1"/>
  </cols>
  <sheetData>
    <row r="1" spans="1:11" ht="21" customHeight="1" x14ac:dyDescent="0.25">
      <c r="C1" s="86"/>
      <c r="D1" s="86"/>
      <c r="E1" s="88" t="s">
        <v>9</v>
      </c>
      <c r="F1" s="88"/>
      <c r="G1" s="88"/>
    </row>
    <row r="2" spans="1:11" ht="23.25" customHeight="1" x14ac:dyDescent="0.25">
      <c r="A2" s="7"/>
      <c r="B2" s="7"/>
      <c r="C2" s="86"/>
      <c r="D2" s="86"/>
      <c r="E2" s="88"/>
      <c r="F2" s="88"/>
      <c r="G2" s="88"/>
    </row>
    <row r="3" spans="1:11" ht="21.75" customHeight="1" thickBot="1" x14ac:dyDescent="0.3">
      <c r="A3" s="7"/>
      <c r="B3" s="7"/>
      <c r="C3" s="87"/>
      <c r="D3" s="87"/>
      <c r="E3" s="89"/>
      <c r="F3" s="89"/>
      <c r="G3" s="89"/>
    </row>
    <row r="4" spans="1:11" ht="36" customHeight="1" thickBot="1" x14ac:dyDescent="0.3">
      <c r="A4" s="7"/>
      <c r="B4" s="7"/>
      <c r="C4" s="90" t="s">
        <v>10</v>
      </c>
      <c r="D4" s="91"/>
      <c r="E4" s="91"/>
      <c r="F4" s="91"/>
      <c r="G4" s="92"/>
    </row>
    <row r="5" spans="1:11" ht="8.25" customHeight="1" thickBot="1" x14ac:dyDescent="0.4">
      <c r="A5" s="7"/>
      <c r="B5" s="7"/>
      <c r="C5" s="17"/>
      <c r="D5"/>
      <c r="E5"/>
    </row>
    <row r="6" spans="1:11" s="12" customFormat="1" ht="18.75" x14ac:dyDescent="0.3">
      <c r="A6" s="7"/>
      <c r="B6" s="7"/>
      <c r="C6" s="93" t="s">
        <v>11</v>
      </c>
      <c r="D6" s="94"/>
      <c r="E6" s="95" t="s">
        <v>29</v>
      </c>
      <c r="F6" s="96" t="s">
        <v>28</v>
      </c>
      <c r="G6" s="97"/>
      <c r="J6"/>
      <c r="K6"/>
    </row>
    <row r="7" spans="1:11" s="12" customFormat="1" ht="21.75" thickBot="1" x14ac:dyDescent="0.35">
      <c r="A7" s="7"/>
      <c r="B7" s="7"/>
      <c r="C7" s="43"/>
      <c r="D7" s="44"/>
      <c r="E7" s="34"/>
      <c r="F7" s="36"/>
      <c r="G7" s="35"/>
      <c r="J7"/>
      <c r="K7"/>
    </row>
    <row r="8" spans="1:11" s="12" customFormat="1" x14ac:dyDescent="0.35">
      <c r="A8" s="7"/>
      <c r="B8" s="7"/>
      <c r="C8" s="17"/>
      <c r="J8"/>
      <c r="K8"/>
    </row>
    <row r="9" spans="1:11" ht="10.5" customHeight="1" x14ac:dyDescent="0.35">
      <c r="A9" s="7"/>
      <c r="B9" s="7"/>
      <c r="C9" s="17"/>
      <c r="D9"/>
      <c r="E9"/>
    </row>
    <row r="10" spans="1:11" ht="18.75" x14ac:dyDescent="0.3">
      <c r="A10" s="7"/>
      <c r="B10" s="7"/>
      <c r="C10" s="98" t="s">
        <v>31</v>
      </c>
      <c r="D10" s="99" t="s">
        <v>10</v>
      </c>
      <c r="E10" s="99"/>
      <c r="F10" s="100" t="s">
        <v>26</v>
      </c>
      <c r="G10" s="100" t="s">
        <v>27</v>
      </c>
      <c r="H10" s="33"/>
    </row>
    <row r="11" spans="1:11" ht="33.75" customHeight="1" x14ac:dyDescent="0.25">
      <c r="A11" s="18" t="str">
        <f>'[1]BASE DE DATOS'!J3</f>
        <v>NO hay registro completo del Motivo de Consulta y/o la Enfermedad Actual y/o  la Revisión por Sistemas</v>
      </c>
      <c r="C11" s="19">
        <v>1</v>
      </c>
      <c r="D11" s="45"/>
      <c r="E11" s="46"/>
      <c r="F11" s="1"/>
      <c r="G11" s="1"/>
    </row>
    <row r="12" spans="1:11" ht="27.75" customHeight="1" x14ac:dyDescent="0.25">
      <c r="A12" s="18" t="str">
        <f>'[1]BASE DE DATOS'!N3</f>
        <v>NO hay  registro de la adherencia, tolerancia, efectos adverso o uso del método</v>
      </c>
      <c r="C12" s="19">
        <v>2</v>
      </c>
      <c r="D12" s="47"/>
      <c r="E12" s="47"/>
      <c r="F12" s="1"/>
      <c r="G12" s="1"/>
    </row>
    <row r="13" spans="1:11" ht="33.75" customHeight="1" x14ac:dyDescent="0.25">
      <c r="C13" s="19">
        <v>3</v>
      </c>
      <c r="D13" s="41"/>
      <c r="E13" s="42"/>
      <c r="F13" s="1"/>
      <c r="G13" s="1"/>
    </row>
    <row r="14" spans="1:11" ht="33.75" customHeight="1" x14ac:dyDescent="0.25">
      <c r="A14" s="18" t="str">
        <f>'[1]BASE DE DATOS'!R3</f>
        <v>No hay registro completo de asistencia acharla de planificación e información sobre métodos disponibles</v>
      </c>
      <c r="C14" s="19">
        <v>4</v>
      </c>
      <c r="D14" s="48"/>
      <c r="E14" s="48"/>
      <c r="F14" s="1"/>
      <c r="G14" s="1"/>
    </row>
    <row r="15" spans="1:11" ht="33.75" customHeight="1" x14ac:dyDescent="0.25">
      <c r="A15" s="18" t="str">
        <f>'[1]BASE DE DATOS'!V3</f>
        <v>NO hay registro completo de los Antecedentes Personales, Familiares, psicosociales  y GINECOOBSTÉTRICOS</v>
      </c>
      <c r="C15" s="19">
        <v>5</v>
      </c>
      <c r="D15" s="41"/>
      <c r="E15" s="42"/>
      <c r="F15" s="1"/>
      <c r="G15" s="1"/>
    </row>
    <row r="16" spans="1:11" ht="33.75" customHeight="1" x14ac:dyDescent="0.25">
      <c r="A16" s="18" t="str">
        <f>'[1]BASE DE DATOS'!Z3</f>
        <v>NO hay registro de los antecednetes Anticonceptivos</v>
      </c>
      <c r="C16" s="19">
        <v>6</v>
      </c>
      <c r="D16" s="47"/>
      <c r="E16" s="47"/>
      <c r="F16" s="1"/>
      <c r="G16" s="1"/>
    </row>
    <row r="17" spans="1:7" ht="33.75" customHeight="1" x14ac:dyDescent="0.25">
      <c r="A17" s="18" t="str">
        <f>'[1]BASE DE DATOS'!BF3</f>
        <v>NO hay registro del criterio para la elección del método o no se selecciona el método acorde a los criterios de elegibilidad de la OMS</v>
      </c>
      <c r="C17" s="19">
        <v>7</v>
      </c>
      <c r="D17" s="51"/>
      <c r="E17" s="51"/>
      <c r="F17" s="1"/>
      <c r="G17" s="1"/>
    </row>
    <row r="19" spans="1:7" ht="21.75" thickBot="1" x14ac:dyDescent="0.3">
      <c r="D19" s="52" t="s">
        <v>12</v>
      </c>
      <c r="E19" s="52"/>
    </row>
    <row r="20" spans="1:7" ht="15" customHeight="1" x14ac:dyDescent="0.25">
      <c r="C20" s="57" t="s">
        <v>30</v>
      </c>
      <c r="D20" s="58"/>
      <c r="E20" s="58"/>
      <c r="F20" s="58"/>
      <c r="G20" s="59"/>
    </row>
    <row r="21" spans="1:7" ht="52.5" customHeight="1" thickBot="1" x14ac:dyDescent="0.3">
      <c r="C21" s="60"/>
      <c r="D21" s="61"/>
      <c r="E21" s="61"/>
      <c r="F21" s="61"/>
      <c r="G21" s="62"/>
    </row>
    <row r="22" spans="1:7" x14ac:dyDescent="0.25">
      <c r="D22" s="18"/>
      <c r="E22" s="18"/>
    </row>
    <row r="23" spans="1:7" s="12" customFormat="1" x14ac:dyDescent="0.3">
      <c r="A23" s="18"/>
      <c r="B23" s="18"/>
      <c r="C23" s="20" t="s">
        <v>13</v>
      </c>
      <c r="D23" s="21"/>
      <c r="E23" s="21"/>
    </row>
    <row r="24" spans="1:7" s="12" customFormat="1" x14ac:dyDescent="0.3">
      <c r="A24" s="18"/>
      <c r="B24" s="18"/>
      <c r="C24" s="20"/>
      <c r="D24" s="21"/>
      <c r="E24" s="21"/>
    </row>
    <row r="25" spans="1:7" ht="15.75" x14ac:dyDescent="0.25">
      <c r="C25" s="53" t="s">
        <v>14</v>
      </c>
      <c r="D25" s="54"/>
      <c r="E25" s="22"/>
    </row>
    <row r="26" spans="1:7" ht="18.75" x14ac:dyDescent="0.3">
      <c r="C26" s="55" t="s">
        <v>15</v>
      </c>
      <c r="D26" s="56"/>
      <c r="E26" s="23"/>
    </row>
    <row r="27" spans="1:7" ht="15.75" x14ac:dyDescent="0.25">
      <c r="C27" s="49" t="s">
        <v>16</v>
      </c>
      <c r="D27" s="50"/>
      <c r="E27" s="22"/>
    </row>
    <row r="28" spans="1:7" x14ac:dyDescent="0.25">
      <c r="D28" s="22"/>
      <c r="E28" s="22"/>
    </row>
  </sheetData>
  <mergeCells count="18">
    <mergeCell ref="C27:D27"/>
    <mergeCell ref="D16:E16"/>
    <mergeCell ref="D17:E17"/>
    <mergeCell ref="D19:E19"/>
    <mergeCell ref="C25:D25"/>
    <mergeCell ref="C26:D26"/>
    <mergeCell ref="C20:G21"/>
    <mergeCell ref="C4:G4"/>
    <mergeCell ref="D15:E15"/>
    <mergeCell ref="C6:D6"/>
    <mergeCell ref="C7:D7"/>
    <mergeCell ref="D10:E10"/>
    <mergeCell ref="D11:E11"/>
    <mergeCell ref="D12:E12"/>
    <mergeCell ref="D13:E13"/>
    <mergeCell ref="D14:E14"/>
    <mergeCell ref="C1:D3"/>
    <mergeCell ref="E1:G3"/>
  </mergeCells>
  <pageMargins left="0.51181102362204722" right="0.31496062992125984" top="0.55118110236220474" bottom="0.55118110236220474" header="0.31496062992125984" footer="0.31496062992125984"/>
  <pageSetup scale="8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A3AAC-7C76-44C0-9862-76197245F5B4}">
  <dimension ref="A1:A65"/>
  <sheetViews>
    <sheetView workbookViewId="0">
      <selection sqref="A1:A65"/>
    </sheetView>
  </sheetViews>
  <sheetFormatPr baseColWidth="10" defaultRowHeight="15" x14ac:dyDescent="0.25"/>
  <sheetData>
    <row r="1" spans="1:1" ht="31.5" x14ac:dyDescent="0.25">
      <c r="A1" s="79" t="s">
        <v>40</v>
      </c>
    </row>
    <row r="3" spans="1:1" ht="23.25" x14ac:dyDescent="0.25">
      <c r="A3" s="80" t="s">
        <v>41</v>
      </c>
    </row>
    <row r="4" spans="1:1" x14ac:dyDescent="0.25">
      <c r="A4" s="81"/>
    </row>
    <row r="5" spans="1:1" x14ac:dyDescent="0.25">
      <c r="A5" s="83" t="s">
        <v>42</v>
      </c>
    </row>
    <row r="6" spans="1:1" x14ac:dyDescent="0.25">
      <c r="A6" s="81"/>
    </row>
    <row r="7" spans="1:1" x14ac:dyDescent="0.25">
      <c r="A7" s="83" t="s">
        <v>43</v>
      </c>
    </row>
    <row r="8" spans="1:1" x14ac:dyDescent="0.25">
      <c r="A8" s="81"/>
    </row>
    <row r="9" spans="1:1" x14ac:dyDescent="0.25">
      <c r="A9" s="83" t="s">
        <v>44</v>
      </c>
    </row>
    <row r="10" spans="1:1" x14ac:dyDescent="0.25">
      <c r="A10" s="81"/>
    </row>
    <row r="11" spans="1:1" x14ac:dyDescent="0.25">
      <c r="A11" s="83" t="s">
        <v>45</v>
      </c>
    </row>
    <row r="12" spans="1:1" x14ac:dyDescent="0.25">
      <c r="A12" s="81"/>
    </row>
    <row r="13" spans="1:1" x14ac:dyDescent="0.25">
      <c r="A13" s="83" t="s">
        <v>46</v>
      </c>
    </row>
    <row r="14" spans="1:1" x14ac:dyDescent="0.25">
      <c r="A14" s="81"/>
    </row>
    <row r="15" spans="1:1" x14ac:dyDescent="0.25">
      <c r="A15" s="81" t="s">
        <v>47</v>
      </c>
    </row>
    <row r="16" spans="1:1" x14ac:dyDescent="0.25">
      <c r="A16" s="81"/>
    </row>
    <row r="17" spans="1:1" x14ac:dyDescent="0.25">
      <c r="A17" s="81"/>
    </row>
    <row r="18" spans="1:1" x14ac:dyDescent="0.25">
      <c r="A18" s="84"/>
    </row>
    <row r="19" spans="1:1" x14ac:dyDescent="0.25">
      <c r="A19" s="85" t="s">
        <v>48</v>
      </c>
    </row>
    <row r="20" spans="1:1" x14ac:dyDescent="0.25">
      <c r="A20" s="84"/>
    </row>
    <row r="21" spans="1:1" x14ac:dyDescent="0.25">
      <c r="A21" s="85" t="s">
        <v>49</v>
      </c>
    </row>
    <row r="22" spans="1:1" x14ac:dyDescent="0.25">
      <c r="A22" s="84"/>
    </row>
    <row r="23" spans="1:1" x14ac:dyDescent="0.25">
      <c r="A23" s="85" t="s">
        <v>50</v>
      </c>
    </row>
    <row r="24" spans="1:1" x14ac:dyDescent="0.25">
      <c r="A24" s="81"/>
    </row>
    <row r="25" spans="1:1" x14ac:dyDescent="0.25">
      <c r="A25" s="83" t="s">
        <v>51</v>
      </c>
    </row>
    <row r="26" spans="1:1" x14ac:dyDescent="0.25">
      <c r="A26" s="81"/>
    </row>
    <row r="27" spans="1:1" x14ac:dyDescent="0.25">
      <c r="A27" s="81" t="s">
        <v>52</v>
      </c>
    </row>
    <row r="28" spans="1:1" x14ac:dyDescent="0.25">
      <c r="A28" s="81"/>
    </row>
    <row r="29" spans="1:1" x14ac:dyDescent="0.25">
      <c r="A29" s="81"/>
    </row>
    <row r="30" spans="1:1" x14ac:dyDescent="0.25">
      <c r="A30" s="84"/>
    </row>
    <row r="31" spans="1:1" x14ac:dyDescent="0.25">
      <c r="A31" s="84" t="s">
        <v>53</v>
      </c>
    </row>
    <row r="32" spans="1:1" x14ac:dyDescent="0.25">
      <c r="A32" s="84"/>
    </row>
    <row r="33" spans="1:1" x14ac:dyDescent="0.25">
      <c r="A33" s="84" t="s">
        <v>54</v>
      </c>
    </row>
    <row r="34" spans="1:1" x14ac:dyDescent="0.25">
      <c r="A34" s="84"/>
    </row>
    <row r="35" spans="1:1" x14ac:dyDescent="0.25">
      <c r="A35" s="84" t="s">
        <v>55</v>
      </c>
    </row>
    <row r="36" spans="1:1" x14ac:dyDescent="0.25">
      <c r="A36" s="84"/>
    </row>
    <row r="37" spans="1:1" x14ac:dyDescent="0.25">
      <c r="A37" s="84" t="s">
        <v>56</v>
      </c>
    </row>
    <row r="38" spans="1:1" x14ac:dyDescent="0.25">
      <c r="A38" s="84"/>
    </row>
    <row r="39" spans="1:1" x14ac:dyDescent="0.25">
      <c r="A39" s="84" t="s">
        <v>57</v>
      </c>
    </row>
    <row r="40" spans="1:1" x14ac:dyDescent="0.25">
      <c r="A40" s="84"/>
    </row>
    <row r="41" spans="1:1" x14ac:dyDescent="0.25">
      <c r="A41" s="84" t="s">
        <v>58</v>
      </c>
    </row>
    <row r="42" spans="1:1" x14ac:dyDescent="0.25">
      <c r="A42" s="84"/>
    </row>
    <row r="43" spans="1:1" x14ac:dyDescent="0.25">
      <c r="A43" s="84" t="s">
        <v>59</v>
      </c>
    </row>
    <row r="44" spans="1:1" x14ac:dyDescent="0.25">
      <c r="A44" s="84"/>
    </row>
    <row r="45" spans="1:1" x14ac:dyDescent="0.25">
      <c r="A45" s="84" t="s">
        <v>60</v>
      </c>
    </row>
    <row r="46" spans="1:1" x14ac:dyDescent="0.25">
      <c r="A46" s="81"/>
    </row>
    <row r="47" spans="1:1" x14ac:dyDescent="0.25">
      <c r="A47" s="83" t="s">
        <v>61</v>
      </c>
    </row>
    <row r="48" spans="1:1" x14ac:dyDescent="0.25">
      <c r="A48" s="81"/>
    </row>
    <row r="49" spans="1:1" x14ac:dyDescent="0.25">
      <c r="A49" s="83" t="s">
        <v>62</v>
      </c>
    </row>
    <row r="51" spans="1:1" x14ac:dyDescent="0.25">
      <c r="A51" s="82" t="s">
        <v>63</v>
      </c>
    </row>
    <row r="53" spans="1:1" x14ac:dyDescent="0.25">
      <c r="A53" s="82" t="s">
        <v>64</v>
      </c>
    </row>
    <row r="54" spans="1:1" x14ac:dyDescent="0.25">
      <c r="A54" s="81"/>
    </row>
    <row r="55" spans="1:1" x14ac:dyDescent="0.25">
      <c r="A55" s="83" t="s">
        <v>65</v>
      </c>
    </row>
    <row r="56" spans="1:1" x14ac:dyDescent="0.25">
      <c r="A56" s="81"/>
    </row>
    <row r="57" spans="1:1" x14ac:dyDescent="0.25">
      <c r="A57" s="83" t="s">
        <v>66</v>
      </c>
    </row>
    <row r="58" spans="1:1" x14ac:dyDescent="0.25">
      <c r="A58" s="81"/>
    </row>
    <row r="59" spans="1:1" x14ac:dyDescent="0.25">
      <c r="A59" s="83" t="s">
        <v>67</v>
      </c>
    </row>
    <row r="60" spans="1:1" x14ac:dyDescent="0.25">
      <c r="A60" s="81"/>
    </row>
    <row r="61" spans="1:1" x14ac:dyDescent="0.25">
      <c r="A61" s="83" t="s">
        <v>68</v>
      </c>
    </row>
    <row r="62" spans="1:1" x14ac:dyDescent="0.25">
      <c r="A62" s="81"/>
    </row>
    <row r="63" spans="1:1" x14ac:dyDescent="0.25">
      <c r="A63" s="81" t="s">
        <v>69</v>
      </c>
    </row>
    <row r="64" spans="1:1" x14ac:dyDescent="0.25">
      <c r="A64" s="81"/>
    </row>
    <row r="65" spans="1:1" x14ac:dyDescent="0.25">
      <c r="A65" s="81"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CRITERIOS</vt:lpstr>
      <vt:lpstr>PLAN DE MEJORA</vt:lpstr>
      <vt:lpstr>Instructivo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atnusuario_fonti</dc:creator>
  <cp:lastModifiedBy>HOSPITAL- Calidad Siau01_Rosalpi</cp:lastModifiedBy>
  <cp:lastPrinted>2022-01-25T15:28:02Z</cp:lastPrinted>
  <dcterms:created xsi:type="dcterms:W3CDTF">2019-02-27T20:28:47Z</dcterms:created>
  <dcterms:modified xsi:type="dcterms:W3CDTF">2026-08-14T18:47:59Z</dcterms:modified>
</cp:coreProperties>
</file>